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7740" windowHeight="4050" activeTab="0"/>
  </bookViews>
  <sheets>
    <sheet name="Junior Ort" sheetId="1" r:id="rId1"/>
    <sheet name="Senior Ort" sheetId="2" r:id="rId2"/>
    <sheet name="Junior Gast" sheetId="3" r:id="rId3"/>
    <sheet name="Senior Gast" sheetId="4" r:id="rId4"/>
    <sheet name="Junior Quali" sheetId="5" r:id="rId5"/>
    <sheet name="Senior Quali" sheetId="6" r:id="rId6"/>
    <sheet name="Elite" sheetId="7" r:id="rId7"/>
  </sheets>
  <definedNames/>
  <calcPr fullCalcOnLoad="1"/>
</workbook>
</file>

<file path=xl/sharedStrings.xml><?xml version="1.0" encoding="utf-8"?>
<sst xmlns="http://schemas.openxmlformats.org/spreadsheetml/2006/main" count="790" uniqueCount="177">
  <si>
    <t>Lauf 1</t>
  </si>
  <si>
    <t>Lauf 2</t>
  </si>
  <si>
    <t>Lauf 3</t>
  </si>
  <si>
    <t>Lauf 5</t>
  </si>
  <si>
    <t>Lauf 6</t>
  </si>
  <si>
    <t>Merker</t>
  </si>
  <si>
    <t>Fabian</t>
  </si>
  <si>
    <t>Xanten</t>
  </si>
  <si>
    <t>J</t>
  </si>
  <si>
    <t>Tiggelkamp</t>
  </si>
  <si>
    <t>Darius</t>
  </si>
  <si>
    <t>Kamp-Lintfort</t>
  </si>
  <si>
    <t>Wacker</t>
  </si>
  <si>
    <t>Stefan</t>
  </si>
  <si>
    <t>Metzner</t>
  </si>
  <si>
    <t>Katja</t>
  </si>
  <si>
    <t>Kalytha</t>
  </si>
  <si>
    <t>Tobias</t>
  </si>
  <si>
    <t>Dorca</t>
  </si>
  <si>
    <t>David</t>
  </si>
  <si>
    <t>Kl</t>
  </si>
  <si>
    <t>Platz</t>
  </si>
  <si>
    <t>nr</t>
  </si>
  <si>
    <t>Nr.</t>
  </si>
  <si>
    <t>Name</t>
  </si>
  <si>
    <t>Vorname</t>
  </si>
  <si>
    <t>Verein</t>
  </si>
  <si>
    <t>Lauf1</t>
  </si>
  <si>
    <t>Lauf2</t>
  </si>
  <si>
    <t>Lauf3</t>
  </si>
  <si>
    <t>Summe 2 + 3</t>
  </si>
  <si>
    <t>Sebastian</t>
  </si>
  <si>
    <t>S</t>
  </si>
  <si>
    <t>Harrer</t>
  </si>
  <si>
    <t>Carina</t>
  </si>
  <si>
    <t>Brüning</t>
  </si>
  <si>
    <t>Jessica</t>
  </si>
  <si>
    <t>van-der-Bij</t>
  </si>
  <si>
    <t>Yvonne</t>
  </si>
  <si>
    <t>Dorian</t>
  </si>
  <si>
    <t>Neumann</t>
  </si>
  <si>
    <t>Jennifer</t>
  </si>
  <si>
    <t>Ergebnis</t>
  </si>
  <si>
    <t>Tenambergen</t>
  </si>
  <si>
    <t>Martin</t>
  </si>
  <si>
    <t>Mettingen</t>
  </si>
  <si>
    <t>Förster</t>
  </si>
  <si>
    <t>Simmerath</t>
  </si>
  <si>
    <t>Kuhl</t>
  </si>
  <si>
    <t>Patricia</t>
  </si>
  <si>
    <t>Reddieß</t>
  </si>
  <si>
    <t>Sidney</t>
  </si>
  <si>
    <t>Rheine</t>
  </si>
  <si>
    <t>Lorenz</t>
  </si>
  <si>
    <t>Lucas</t>
  </si>
  <si>
    <t>Overath</t>
  </si>
  <si>
    <t>Hummels</t>
  </si>
  <si>
    <t>Melissa</t>
  </si>
  <si>
    <t>Stromberg</t>
  </si>
  <si>
    <t>Osterbrink</t>
  </si>
  <si>
    <t>Pia-Anna</t>
  </si>
  <si>
    <t>Hoppe</t>
  </si>
  <si>
    <t>Christian</t>
  </si>
  <si>
    <t>Shaune</t>
  </si>
  <si>
    <t>Menden</t>
  </si>
  <si>
    <t>Dominique</t>
  </si>
  <si>
    <t>SanktAugustin</t>
  </si>
  <si>
    <t>Winnen</t>
  </si>
  <si>
    <t>Jonas</t>
  </si>
  <si>
    <t>Viersen</t>
  </si>
  <si>
    <t>Lambers</t>
  </si>
  <si>
    <t>Ilona</t>
  </si>
  <si>
    <t>Beulker</t>
  </si>
  <si>
    <t>Daniel</t>
  </si>
  <si>
    <t>Havixbeck</t>
  </si>
  <si>
    <t>Huppertz</t>
  </si>
  <si>
    <t>Sven</t>
  </si>
  <si>
    <t>Müller</t>
  </si>
  <si>
    <t>Jan-Niclas</t>
  </si>
  <si>
    <t>Bovenschulte</t>
  </si>
  <si>
    <t>Schmitter</t>
  </si>
  <si>
    <t>Vinzent</t>
  </si>
  <si>
    <t>Leeker</t>
  </si>
  <si>
    <t>Schledehausen</t>
  </si>
  <si>
    <t>Sasika</t>
  </si>
  <si>
    <t>Siegel</t>
  </si>
  <si>
    <t>Bergkamen</t>
  </si>
  <si>
    <t>Westermann</t>
  </si>
  <si>
    <t>Desiree</t>
  </si>
  <si>
    <t>Bredow</t>
  </si>
  <si>
    <t>Dennis</t>
  </si>
  <si>
    <t>Kramer</t>
  </si>
  <si>
    <t>Eva-Carina</t>
  </si>
  <si>
    <t>Friedrichsfeld</t>
  </si>
  <si>
    <t>Overberg</t>
  </si>
  <si>
    <t>Henning</t>
  </si>
  <si>
    <t>Ricker</t>
  </si>
  <si>
    <t>Oliver</t>
  </si>
  <si>
    <t>Kulikov</t>
  </si>
  <si>
    <t>Alexander</t>
  </si>
  <si>
    <t>Schimanski</t>
  </si>
  <si>
    <t>Kim</t>
  </si>
  <si>
    <t>Cordula</t>
  </si>
  <si>
    <t>Linda</t>
  </si>
  <si>
    <t>Matthias</t>
  </si>
  <si>
    <t>Klinke</t>
  </si>
  <si>
    <t>Christoph</t>
  </si>
  <si>
    <t>Hinricher</t>
  </si>
  <si>
    <t>André</t>
  </si>
  <si>
    <t>Anna</t>
  </si>
  <si>
    <t>Athmer</t>
  </si>
  <si>
    <t>Wiebke</t>
  </si>
  <si>
    <t>Leismann</t>
  </si>
  <si>
    <t>Pascal</t>
  </si>
  <si>
    <t>Stagge</t>
  </si>
  <si>
    <t>Benedikt</t>
  </si>
  <si>
    <t>Gehring</t>
  </si>
  <si>
    <t>Robin</t>
  </si>
  <si>
    <t>Wunderlich</t>
  </si>
  <si>
    <t>Lena</t>
  </si>
  <si>
    <t>Ruppichteroth</t>
  </si>
  <si>
    <t>Bittner</t>
  </si>
  <si>
    <t>Christin</t>
  </si>
  <si>
    <t>Sowade</t>
  </si>
  <si>
    <t>Jens</t>
  </si>
  <si>
    <t>Cetinkaya</t>
  </si>
  <si>
    <t>Deniz</t>
  </si>
  <si>
    <t>Claudia</t>
  </si>
  <si>
    <t>Michael</t>
  </si>
  <si>
    <t>Schröer</t>
  </si>
  <si>
    <t>Sabrina</t>
  </si>
  <si>
    <t>Sulitze</t>
  </si>
  <si>
    <t>Franziska</t>
  </si>
  <si>
    <t>Schmitz</t>
  </si>
  <si>
    <t>Robert</t>
  </si>
  <si>
    <t>Strucken</t>
  </si>
  <si>
    <t>Thimo</t>
  </si>
  <si>
    <t>Thomé</t>
  </si>
  <si>
    <t>Christopher</t>
  </si>
  <si>
    <t>Kerpen</t>
  </si>
  <si>
    <t>Hollunder</t>
  </si>
  <si>
    <t>Katharina</t>
  </si>
  <si>
    <t>Kevin</t>
  </si>
  <si>
    <t>Christina</t>
  </si>
  <si>
    <t>vanLimbeck</t>
  </si>
  <si>
    <t>Brockmann</t>
  </si>
  <si>
    <t>Nadine</t>
  </si>
  <si>
    <t>Kirchmeyer</t>
  </si>
  <si>
    <t>Julia</t>
  </si>
  <si>
    <t>Gallinat-Fielers</t>
  </si>
  <si>
    <t>Thomas</t>
  </si>
  <si>
    <t>Timm</t>
  </si>
  <si>
    <t>Kristina</t>
  </si>
  <si>
    <t xml:space="preserve"> </t>
  </si>
  <si>
    <t>Walenciak</t>
  </si>
  <si>
    <t>Roeben</t>
  </si>
  <si>
    <t>Frank</t>
  </si>
  <si>
    <t>Sascha</t>
  </si>
  <si>
    <t>Petry</t>
  </si>
  <si>
    <t>Diersmann</t>
  </si>
  <si>
    <t>Florian</t>
  </si>
  <si>
    <t>Cooberg</t>
  </si>
  <si>
    <t>Meßbauer</t>
  </si>
  <si>
    <t>Mariana</t>
  </si>
  <si>
    <t>E</t>
  </si>
  <si>
    <t>Stehmann</t>
  </si>
  <si>
    <t>Karl</t>
  </si>
  <si>
    <t>Jost</t>
  </si>
  <si>
    <t>Marcel</t>
  </si>
  <si>
    <t>Töpker</t>
  </si>
  <si>
    <t>Matthis</t>
  </si>
  <si>
    <t>Frederic</t>
  </si>
  <si>
    <t>Vorbohle</t>
  </si>
  <si>
    <t>Philipp</t>
  </si>
  <si>
    <t>Patrick</t>
  </si>
  <si>
    <t>Marc</t>
  </si>
  <si>
    <t>Gesamt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</si>
</sst>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4.00390625" style="0" bestFit="1" customWidth="1"/>
    <col min="2" max="2" width="10.421875" style="0" bestFit="1" customWidth="1"/>
    <col min="3" max="3" width="9.28125" style="0" bestFit="1" customWidth="1"/>
    <col min="4" max="4" width="12.00390625" style="0" bestFit="1" customWidth="1"/>
    <col min="5" max="5" width="1.8515625" style="0" bestFit="1" customWidth="1"/>
    <col min="6" max="8" width="8.7109375" style="3" customWidth="1"/>
    <col min="9" max="10" width="8.7109375" style="3" hidden="1" customWidth="1"/>
    <col min="11" max="11" width="11.421875" style="4" customWidth="1"/>
    <col min="12" max="12" width="11.421875" style="5" customWidth="1"/>
  </cols>
  <sheetData>
    <row r="1" spans="1:12" s="11" customFormat="1" ht="12.75">
      <c r="A1" s="11" t="s">
        <v>22</v>
      </c>
      <c r="B1" s="11" t="s">
        <v>24</v>
      </c>
      <c r="C1" s="11" t="s">
        <v>25</v>
      </c>
      <c r="D1" s="11" t="s">
        <v>26</v>
      </c>
      <c r="E1" s="11" t="s">
        <v>20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176</v>
      </c>
      <c r="L1" s="13" t="s">
        <v>21</v>
      </c>
    </row>
    <row r="2" spans="1:12" ht="12.75">
      <c r="A2">
        <v>126</v>
      </c>
      <c r="B2" t="s">
        <v>5</v>
      </c>
      <c r="C2" t="s">
        <v>6</v>
      </c>
      <c r="D2" t="s">
        <v>7</v>
      </c>
      <c r="E2" t="s">
        <v>8</v>
      </c>
      <c r="F2" s="3">
        <v>40.85</v>
      </c>
      <c r="G2" s="3">
        <v>41.21</v>
      </c>
      <c r="H2" s="3">
        <v>40.84</v>
      </c>
      <c r="K2" s="3">
        <f aca="true" t="shared" si="0" ref="K2:K7">SUM(G2:J2)</f>
        <v>82.05000000000001</v>
      </c>
      <c r="L2" s="5">
        <v>1</v>
      </c>
    </row>
    <row r="3" spans="1:12" ht="12.75">
      <c r="A3">
        <v>136</v>
      </c>
      <c r="B3" t="s">
        <v>9</v>
      </c>
      <c r="C3" t="s">
        <v>10</v>
      </c>
      <c r="D3" t="s">
        <v>11</v>
      </c>
      <c r="E3" t="s">
        <v>8</v>
      </c>
      <c r="F3" s="3">
        <v>41.68</v>
      </c>
      <c r="G3" s="3">
        <v>40.8</v>
      </c>
      <c r="H3" s="3">
        <v>41.49</v>
      </c>
      <c r="K3" s="3">
        <f t="shared" si="0"/>
        <v>82.28999999999999</v>
      </c>
      <c r="L3" s="5">
        <v>2</v>
      </c>
    </row>
    <row r="4" spans="1:12" ht="12.75">
      <c r="A4">
        <v>228</v>
      </c>
      <c r="B4" t="s">
        <v>16</v>
      </c>
      <c r="C4" t="s">
        <v>17</v>
      </c>
      <c r="D4" t="s">
        <v>7</v>
      </c>
      <c r="E4" t="s">
        <v>8</v>
      </c>
      <c r="F4" s="3">
        <v>40.21</v>
      </c>
      <c r="G4" s="3">
        <v>41.63</v>
      </c>
      <c r="H4" s="3">
        <v>41.02</v>
      </c>
      <c r="K4" s="3">
        <f t="shared" si="0"/>
        <v>82.65</v>
      </c>
      <c r="L4" s="5">
        <v>3</v>
      </c>
    </row>
    <row r="5" spans="1:12" ht="12.75">
      <c r="A5">
        <v>184</v>
      </c>
      <c r="B5" t="s">
        <v>12</v>
      </c>
      <c r="C5" t="s">
        <v>13</v>
      </c>
      <c r="D5" t="s">
        <v>7</v>
      </c>
      <c r="E5" t="s">
        <v>8</v>
      </c>
      <c r="F5" s="3">
        <v>41.08</v>
      </c>
      <c r="G5" s="3">
        <v>41.68</v>
      </c>
      <c r="H5" s="3">
        <v>41.14</v>
      </c>
      <c r="K5" s="3">
        <f t="shared" si="0"/>
        <v>82.82</v>
      </c>
      <c r="L5" s="5">
        <v>4</v>
      </c>
    </row>
    <row r="6" spans="1:12" ht="12.75">
      <c r="A6">
        <v>229</v>
      </c>
      <c r="B6" t="s">
        <v>18</v>
      </c>
      <c r="C6" t="s">
        <v>19</v>
      </c>
      <c r="D6" t="s">
        <v>7</v>
      </c>
      <c r="E6" t="s">
        <v>8</v>
      </c>
      <c r="F6" s="3">
        <v>42.48</v>
      </c>
      <c r="G6" s="3">
        <v>41.45</v>
      </c>
      <c r="H6" s="3">
        <v>42.17</v>
      </c>
      <c r="K6" s="3">
        <f t="shared" si="0"/>
        <v>83.62</v>
      </c>
      <c r="L6" s="5">
        <v>5</v>
      </c>
    </row>
    <row r="7" spans="1:12" ht="12.75">
      <c r="A7">
        <v>227</v>
      </c>
      <c r="B7" t="s">
        <v>14</v>
      </c>
      <c r="C7" t="s">
        <v>15</v>
      </c>
      <c r="D7" t="s">
        <v>7</v>
      </c>
      <c r="E7" t="s">
        <v>8</v>
      </c>
      <c r="F7" s="3">
        <v>42.88</v>
      </c>
      <c r="G7" s="3">
        <v>42.1</v>
      </c>
      <c r="H7" s="3">
        <v>42.98</v>
      </c>
      <c r="K7" s="3">
        <f t="shared" si="0"/>
        <v>85.08</v>
      </c>
      <c r="L7" s="5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1" sqref="A1:IV1"/>
    </sheetView>
  </sheetViews>
  <sheetFormatPr defaultColWidth="11.421875" defaultRowHeight="12.75"/>
  <cols>
    <col min="1" max="1" width="4.00390625" style="1" bestFit="1" customWidth="1"/>
    <col min="2" max="2" width="10.421875" style="1" bestFit="1" customWidth="1"/>
    <col min="3" max="3" width="9.28125" style="1" bestFit="1" customWidth="1"/>
    <col min="4" max="4" width="12.00390625" style="1" bestFit="1" customWidth="1"/>
    <col min="5" max="5" width="2.7109375" style="1" bestFit="1" customWidth="1"/>
    <col min="6" max="8" width="9.7109375" style="7" customWidth="1"/>
    <col min="9" max="9" width="11.421875" style="6" customWidth="1"/>
    <col min="10" max="10" width="11.421875" style="2" customWidth="1"/>
    <col min="11" max="16384" width="11.421875" style="1" customWidth="1"/>
  </cols>
  <sheetData>
    <row r="1" spans="1:10" s="8" customFormat="1" ht="12.75">
      <c r="A1" s="8" t="s">
        <v>23</v>
      </c>
      <c r="B1" s="8" t="s">
        <v>24</v>
      </c>
      <c r="C1" s="8" t="s">
        <v>25</v>
      </c>
      <c r="D1" s="8" t="s">
        <v>26</v>
      </c>
      <c r="E1" s="8" t="s">
        <v>20</v>
      </c>
      <c r="F1" s="9" t="s">
        <v>27</v>
      </c>
      <c r="G1" s="9" t="s">
        <v>28</v>
      </c>
      <c r="H1" s="9" t="s">
        <v>29</v>
      </c>
      <c r="I1" s="9" t="s">
        <v>30</v>
      </c>
      <c r="J1" s="10" t="s">
        <v>21</v>
      </c>
    </row>
    <row r="2" spans="1:10" ht="12.75">
      <c r="A2" s="1">
        <v>335</v>
      </c>
      <c r="B2" s="1" t="s">
        <v>5</v>
      </c>
      <c r="C2" s="1" t="s">
        <v>31</v>
      </c>
      <c r="D2" s="1" t="s">
        <v>7</v>
      </c>
      <c r="E2" s="1" t="s">
        <v>32</v>
      </c>
      <c r="F2" s="6">
        <v>40.6</v>
      </c>
      <c r="G2" s="6">
        <v>39.96</v>
      </c>
      <c r="H2" s="6">
        <v>40.34</v>
      </c>
      <c r="I2" s="6">
        <f aca="true" t="shared" si="0" ref="I2:I7">SUM(G2:H2)</f>
        <v>80.30000000000001</v>
      </c>
      <c r="J2" s="2">
        <v>1</v>
      </c>
    </row>
    <row r="3" spans="1:10" ht="12.75">
      <c r="A3" s="1">
        <v>347</v>
      </c>
      <c r="B3" s="1" t="s">
        <v>33</v>
      </c>
      <c r="C3" s="1" t="s">
        <v>34</v>
      </c>
      <c r="D3" s="1" t="s">
        <v>7</v>
      </c>
      <c r="E3" s="1" t="s">
        <v>32</v>
      </c>
      <c r="F3" s="6">
        <v>40.82</v>
      </c>
      <c r="G3" s="6">
        <v>40.05</v>
      </c>
      <c r="H3" s="6">
        <v>40.26</v>
      </c>
      <c r="I3" s="6">
        <f t="shared" si="0"/>
        <v>80.31</v>
      </c>
      <c r="J3" s="2">
        <v>2</v>
      </c>
    </row>
    <row r="4" spans="1:10" ht="12.75">
      <c r="A4" s="1">
        <v>336</v>
      </c>
      <c r="B4" s="1" t="s">
        <v>35</v>
      </c>
      <c r="C4" s="1" t="s">
        <v>36</v>
      </c>
      <c r="D4" s="1" t="s">
        <v>7</v>
      </c>
      <c r="E4" s="1" t="s">
        <v>32</v>
      </c>
      <c r="F4" s="6">
        <v>40.15</v>
      </c>
      <c r="G4" s="6">
        <v>40.7</v>
      </c>
      <c r="H4" s="6">
        <v>39.72</v>
      </c>
      <c r="I4" s="6">
        <f t="shared" si="0"/>
        <v>80.42</v>
      </c>
      <c r="J4" s="2">
        <v>3</v>
      </c>
    </row>
    <row r="5" spans="1:10" ht="12.75">
      <c r="A5" s="1">
        <v>331</v>
      </c>
      <c r="B5" s="1" t="s">
        <v>37</v>
      </c>
      <c r="C5" s="1" t="s">
        <v>38</v>
      </c>
      <c r="D5" s="1" t="s">
        <v>7</v>
      </c>
      <c r="E5" s="1" t="s">
        <v>32</v>
      </c>
      <c r="F5" s="6">
        <v>37.96</v>
      </c>
      <c r="G5" s="6">
        <v>40.74</v>
      </c>
      <c r="H5" s="6">
        <v>39.83</v>
      </c>
      <c r="I5" s="6">
        <f t="shared" si="0"/>
        <v>80.57</v>
      </c>
      <c r="J5" s="2">
        <v>4</v>
      </c>
    </row>
    <row r="6" spans="1:10" ht="12.75">
      <c r="A6" s="1">
        <v>354</v>
      </c>
      <c r="B6" s="1" t="s">
        <v>9</v>
      </c>
      <c r="C6" s="1" t="s">
        <v>39</v>
      </c>
      <c r="D6" s="1" t="s">
        <v>11</v>
      </c>
      <c r="E6" s="1" t="s">
        <v>32</v>
      </c>
      <c r="F6" s="6">
        <v>40.19</v>
      </c>
      <c r="G6" s="6">
        <v>40.89</v>
      </c>
      <c r="H6" s="6">
        <v>39.83</v>
      </c>
      <c r="I6" s="6">
        <f t="shared" si="0"/>
        <v>80.72</v>
      </c>
      <c r="J6" s="2">
        <v>5</v>
      </c>
    </row>
    <row r="7" spans="1:10" ht="12.75">
      <c r="A7" s="1">
        <v>420</v>
      </c>
      <c r="B7" s="1" t="s">
        <v>40</v>
      </c>
      <c r="C7" s="1" t="s">
        <v>41</v>
      </c>
      <c r="D7" s="1" t="s">
        <v>7</v>
      </c>
      <c r="E7" s="1" t="s">
        <v>32</v>
      </c>
      <c r="F7" s="6">
        <v>43.56</v>
      </c>
      <c r="G7" s="6">
        <v>43.01</v>
      </c>
      <c r="H7" s="6">
        <v>42.96</v>
      </c>
      <c r="I7" s="6">
        <f t="shared" si="0"/>
        <v>85.97</v>
      </c>
      <c r="J7" s="2">
        <v>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pane ySplit="1" topLeftCell="BM2" activePane="bottomLeft" state="frozen"/>
      <selection pane="topLeft" activeCell="A1" sqref="A1"/>
      <selection pane="bottomLeft" activeCell="A1" sqref="A1:IV1"/>
    </sheetView>
  </sheetViews>
  <sheetFormatPr defaultColWidth="11.421875" defaultRowHeight="12.75"/>
  <cols>
    <col min="1" max="1" width="4.00390625" style="1" bestFit="1" customWidth="1"/>
    <col min="2" max="2" width="12.140625" style="1" bestFit="1" customWidth="1"/>
    <col min="3" max="3" width="9.8515625" style="1" bestFit="1" customWidth="1"/>
    <col min="4" max="4" width="13.7109375" style="1" bestFit="1" customWidth="1"/>
    <col min="5" max="5" width="2.421875" style="1" customWidth="1"/>
    <col min="6" max="8" width="8.7109375" style="2" customWidth="1"/>
    <col min="9" max="9" width="11.421875" style="7" customWidth="1"/>
    <col min="10" max="10" width="11.421875" style="2" customWidth="1"/>
    <col min="11" max="16384" width="11.421875" style="1" customWidth="1"/>
  </cols>
  <sheetData>
    <row r="1" spans="1:10" s="8" customFormat="1" ht="12.75">
      <c r="A1" s="8" t="s">
        <v>23</v>
      </c>
      <c r="B1" s="8" t="s">
        <v>24</v>
      </c>
      <c r="C1" s="8" t="s">
        <v>25</v>
      </c>
      <c r="D1" s="8" t="s">
        <v>26</v>
      </c>
      <c r="E1" s="8" t="s">
        <v>20</v>
      </c>
      <c r="F1" s="10" t="s">
        <v>27</v>
      </c>
      <c r="G1" s="10" t="s">
        <v>28</v>
      </c>
      <c r="H1" s="10" t="s">
        <v>29</v>
      </c>
      <c r="I1" s="9" t="s">
        <v>42</v>
      </c>
      <c r="J1" s="10" t="s">
        <v>21</v>
      </c>
    </row>
    <row r="2" spans="1:10" ht="12.75">
      <c r="A2" s="1">
        <v>112</v>
      </c>
      <c r="B2" s="1" t="s">
        <v>43</v>
      </c>
      <c r="C2" s="1" t="s">
        <v>44</v>
      </c>
      <c r="D2" s="1" t="s">
        <v>45</v>
      </c>
      <c r="E2" s="1" t="s">
        <v>8</v>
      </c>
      <c r="F2" s="2">
        <v>40.34</v>
      </c>
      <c r="G2" s="2">
        <v>41.09</v>
      </c>
      <c r="H2" s="2">
        <v>40.33</v>
      </c>
      <c r="I2" s="7">
        <f aca="true" t="shared" si="0" ref="I2:I27">SUM(G2:H2)</f>
        <v>81.42</v>
      </c>
      <c r="J2" s="2">
        <v>1</v>
      </c>
    </row>
    <row r="3" spans="1:10" ht="12.75">
      <c r="A3" s="1">
        <v>177</v>
      </c>
      <c r="B3" s="1" t="s">
        <v>46</v>
      </c>
      <c r="C3" s="1" t="s">
        <v>13</v>
      </c>
      <c r="D3" s="1" t="s">
        <v>47</v>
      </c>
      <c r="E3" s="1" t="s">
        <v>8</v>
      </c>
      <c r="F3" s="2">
        <v>41.22</v>
      </c>
      <c r="G3" s="2">
        <v>40.22</v>
      </c>
      <c r="H3" s="2">
        <v>41.21</v>
      </c>
      <c r="I3" s="7">
        <f t="shared" si="0"/>
        <v>81.43</v>
      </c>
      <c r="J3" s="2">
        <v>2</v>
      </c>
    </row>
    <row r="4" spans="1:10" ht="12.75">
      <c r="A4" s="1">
        <v>178</v>
      </c>
      <c r="B4" s="1" t="s">
        <v>48</v>
      </c>
      <c r="C4" s="1" t="s">
        <v>49</v>
      </c>
      <c r="D4" s="1" t="s">
        <v>45</v>
      </c>
      <c r="E4" s="1" t="s">
        <v>8</v>
      </c>
      <c r="F4" s="2">
        <v>40.69</v>
      </c>
      <c r="G4" s="2">
        <v>41.12</v>
      </c>
      <c r="H4" s="2">
        <v>40.62</v>
      </c>
      <c r="I4" s="7">
        <f t="shared" si="0"/>
        <v>81.74</v>
      </c>
      <c r="J4" s="2">
        <v>3</v>
      </c>
    </row>
    <row r="5" spans="1:10" ht="12.75">
      <c r="A5" s="1">
        <v>116</v>
      </c>
      <c r="B5" s="1" t="s">
        <v>50</v>
      </c>
      <c r="C5" s="1" t="s">
        <v>51</v>
      </c>
      <c r="D5" s="1" t="s">
        <v>52</v>
      </c>
      <c r="E5" s="1" t="s">
        <v>8</v>
      </c>
      <c r="F5" s="2">
        <v>41.17</v>
      </c>
      <c r="G5" s="2">
        <v>40.63</v>
      </c>
      <c r="H5" s="2">
        <v>41.16</v>
      </c>
      <c r="I5" s="7">
        <f t="shared" si="0"/>
        <v>81.78999999999999</v>
      </c>
      <c r="J5" s="2">
        <v>4</v>
      </c>
    </row>
    <row r="6" spans="1:10" ht="12.75">
      <c r="A6" s="1">
        <v>104</v>
      </c>
      <c r="B6" s="1" t="s">
        <v>53</v>
      </c>
      <c r="C6" s="1" t="s">
        <v>54</v>
      </c>
      <c r="D6" s="1" t="s">
        <v>55</v>
      </c>
      <c r="E6" s="1" t="s">
        <v>8</v>
      </c>
      <c r="F6" s="2">
        <v>40.66</v>
      </c>
      <c r="G6" s="2">
        <v>41.43</v>
      </c>
      <c r="H6" s="2">
        <v>40.47</v>
      </c>
      <c r="I6" s="7">
        <f t="shared" si="0"/>
        <v>81.9</v>
      </c>
      <c r="J6" s="2">
        <v>5</v>
      </c>
    </row>
    <row r="7" spans="1:10" ht="12.75">
      <c r="A7" s="1">
        <v>117</v>
      </c>
      <c r="B7" s="1" t="s">
        <v>56</v>
      </c>
      <c r="C7" s="1" t="s">
        <v>57</v>
      </c>
      <c r="D7" s="1" t="s">
        <v>58</v>
      </c>
      <c r="E7" s="1" t="s">
        <v>8</v>
      </c>
      <c r="F7" s="2">
        <v>40.66</v>
      </c>
      <c r="G7" s="2">
        <v>41.24</v>
      </c>
      <c r="H7" s="2">
        <v>40.77</v>
      </c>
      <c r="I7" s="7">
        <f t="shared" si="0"/>
        <v>82.01</v>
      </c>
      <c r="J7" s="2">
        <v>6</v>
      </c>
    </row>
    <row r="8" spans="1:10" ht="12.75">
      <c r="A8" s="1">
        <v>181</v>
      </c>
      <c r="B8" s="1" t="s">
        <v>59</v>
      </c>
      <c r="C8" s="1" t="s">
        <v>60</v>
      </c>
      <c r="D8" s="1" t="s">
        <v>45</v>
      </c>
      <c r="E8" s="1" t="s">
        <v>8</v>
      </c>
      <c r="F8" s="2">
        <v>40.53</v>
      </c>
      <c r="G8" s="2">
        <v>41.28</v>
      </c>
      <c r="H8" s="2">
        <v>40.78</v>
      </c>
      <c r="I8" s="7">
        <f t="shared" si="0"/>
        <v>82.06</v>
      </c>
      <c r="J8" s="2">
        <v>7</v>
      </c>
    </row>
    <row r="9" spans="1:10" ht="12.75">
      <c r="A9" s="1">
        <v>107</v>
      </c>
      <c r="B9" s="1" t="s">
        <v>61</v>
      </c>
      <c r="C9" s="1" t="s">
        <v>62</v>
      </c>
      <c r="D9" s="1" t="s">
        <v>45</v>
      </c>
      <c r="E9" s="1" t="s">
        <v>8</v>
      </c>
      <c r="F9" s="2">
        <v>41.5</v>
      </c>
      <c r="G9" s="2">
        <v>41.01</v>
      </c>
      <c r="H9" s="2">
        <v>41.12</v>
      </c>
      <c r="I9" s="7">
        <f t="shared" si="0"/>
        <v>82.13</v>
      </c>
      <c r="J9" s="2">
        <v>8</v>
      </c>
    </row>
    <row r="10" spans="1:10" ht="12.75">
      <c r="A10" s="1">
        <v>111</v>
      </c>
      <c r="B10" s="1" t="s">
        <v>50</v>
      </c>
      <c r="C10" s="1" t="s">
        <v>63</v>
      </c>
      <c r="D10" s="1" t="s">
        <v>52</v>
      </c>
      <c r="E10" s="1" t="s">
        <v>8</v>
      </c>
      <c r="F10" s="2">
        <v>41.33</v>
      </c>
      <c r="G10" s="2">
        <v>40.84</v>
      </c>
      <c r="H10" s="2">
        <v>41.3</v>
      </c>
      <c r="I10" s="7">
        <f t="shared" si="0"/>
        <v>82.14</v>
      </c>
      <c r="J10" s="2">
        <v>9</v>
      </c>
    </row>
    <row r="11" spans="1:10" ht="12.75">
      <c r="A11" s="1">
        <v>118</v>
      </c>
      <c r="B11" s="1" t="s">
        <v>64</v>
      </c>
      <c r="C11" s="1" t="s">
        <v>65</v>
      </c>
      <c r="D11" s="1" t="s">
        <v>66</v>
      </c>
      <c r="E11" s="1" t="s">
        <v>8</v>
      </c>
      <c r="F11" s="2">
        <v>41.32</v>
      </c>
      <c r="G11" s="2">
        <v>40.57</v>
      </c>
      <c r="H11" s="2">
        <v>41.58</v>
      </c>
      <c r="I11" s="7">
        <f t="shared" si="0"/>
        <v>82.15</v>
      </c>
      <c r="J11" s="2">
        <v>10</v>
      </c>
    </row>
    <row r="12" spans="1:10" ht="12.75">
      <c r="A12" s="1">
        <v>191</v>
      </c>
      <c r="B12" s="1" t="s">
        <v>67</v>
      </c>
      <c r="C12" s="1" t="s">
        <v>68</v>
      </c>
      <c r="D12" s="1" t="s">
        <v>69</v>
      </c>
      <c r="E12" s="1" t="s">
        <v>8</v>
      </c>
      <c r="F12" s="2">
        <v>40.82</v>
      </c>
      <c r="G12" s="2">
        <v>41.43</v>
      </c>
      <c r="H12" s="2">
        <v>40.73</v>
      </c>
      <c r="I12" s="7">
        <f t="shared" si="0"/>
        <v>82.16</v>
      </c>
      <c r="J12" s="2">
        <v>11</v>
      </c>
    </row>
    <row r="13" spans="1:10" ht="12.75">
      <c r="A13" s="1">
        <v>185</v>
      </c>
      <c r="B13" s="1" t="s">
        <v>70</v>
      </c>
      <c r="C13" s="1" t="s">
        <v>71</v>
      </c>
      <c r="D13" s="1" t="s">
        <v>45</v>
      </c>
      <c r="E13" s="1" t="s">
        <v>8</v>
      </c>
      <c r="F13" s="2">
        <v>41.19</v>
      </c>
      <c r="G13" s="2">
        <v>40.71</v>
      </c>
      <c r="H13" s="2">
        <v>41.5</v>
      </c>
      <c r="I13" s="7">
        <f t="shared" si="0"/>
        <v>82.21000000000001</v>
      </c>
      <c r="J13" s="2">
        <v>12</v>
      </c>
    </row>
    <row r="14" spans="1:10" ht="12.75">
      <c r="A14" s="1">
        <v>215</v>
      </c>
      <c r="B14" s="1" t="s">
        <v>72</v>
      </c>
      <c r="C14" s="1" t="s">
        <v>73</v>
      </c>
      <c r="D14" s="1" t="s">
        <v>74</v>
      </c>
      <c r="E14" s="1" t="s">
        <v>8</v>
      </c>
      <c r="F14" s="2">
        <v>41.6</v>
      </c>
      <c r="G14" s="2">
        <v>40.77</v>
      </c>
      <c r="H14" s="2">
        <v>41.46</v>
      </c>
      <c r="I14" s="7">
        <f t="shared" si="0"/>
        <v>82.23</v>
      </c>
      <c r="J14" s="2">
        <v>13</v>
      </c>
    </row>
    <row r="15" spans="1:10" ht="12.75">
      <c r="A15" s="1">
        <v>156</v>
      </c>
      <c r="B15" s="1" t="s">
        <v>75</v>
      </c>
      <c r="C15" s="1" t="s">
        <v>76</v>
      </c>
      <c r="D15" s="1" t="s">
        <v>47</v>
      </c>
      <c r="E15" s="1" t="s">
        <v>8</v>
      </c>
      <c r="F15" s="2">
        <v>41.51</v>
      </c>
      <c r="G15" s="2">
        <v>40.78</v>
      </c>
      <c r="H15" s="2">
        <v>41.57</v>
      </c>
      <c r="I15" s="7">
        <f t="shared" si="0"/>
        <v>82.35</v>
      </c>
      <c r="J15" s="2">
        <v>14</v>
      </c>
    </row>
    <row r="16" spans="1:10" ht="12.75">
      <c r="A16" s="1">
        <v>168</v>
      </c>
      <c r="B16" s="1" t="s">
        <v>77</v>
      </c>
      <c r="C16" s="1" t="s">
        <v>78</v>
      </c>
      <c r="D16" s="1" t="s">
        <v>47</v>
      </c>
      <c r="E16" s="1" t="s">
        <v>8</v>
      </c>
      <c r="F16" s="2">
        <v>41.14</v>
      </c>
      <c r="G16" s="2">
        <v>41.32</v>
      </c>
      <c r="H16" s="2">
        <v>41.04</v>
      </c>
      <c r="I16" s="7">
        <f t="shared" si="0"/>
        <v>82.36</v>
      </c>
      <c r="J16" s="2">
        <v>15</v>
      </c>
    </row>
    <row r="17" spans="1:10" ht="12.75">
      <c r="A17" s="1">
        <v>110</v>
      </c>
      <c r="B17" s="1" t="s">
        <v>79</v>
      </c>
      <c r="C17" s="1" t="s">
        <v>34</v>
      </c>
      <c r="D17" s="1" t="s">
        <v>52</v>
      </c>
      <c r="E17" s="1" t="s">
        <v>8</v>
      </c>
      <c r="F17" s="2">
        <v>40.69</v>
      </c>
      <c r="G17" s="2">
        <v>41.6</v>
      </c>
      <c r="H17" s="2">
        <v>40.79</v>
      </c>
      <c r="I17" s="7">
        <f t="shared" si="0"/>
        <v>82.39</v>
      </c>
      <c r="J17" s="2">
        <v>16</v>
      </c>
    </row>
    <row r="18" spans="1:10" ht="12.75">
      <c r="A18" s="1">
        <v>189</v>
      </c>
      <c r="B18" s="1" t="s">
        <v>80</v>
      </c>
      <c r="C18" s="1" t="s">
        <v>81</v>
      </c>
      <c r="D18" s="1" t="s">
        <v>69</v>
      </c>
      <c r="E18" s="1" t="s">
        <v>8</v>
      </c>
      <c r="F18" s="2">
        <v>41.63</v>
      </c>
      <c r="G18" s="2">
        <v>41.07</v>
      </c>
      <c r="H18" s="2">
        <v>41.51</v>
      </c>
      <c r="I18" s="7">
        <f t="shared" si="0"/>
        <v>82.58</v>
      </c>
      <c r="J18" s="2">
        <v>17</v>
      </c>
    </row>
    <row r="19" spans="1:10" ht="12.75">
      <c r="A19" s="1">
        <v>134</v>
      </c>
      <c r="B19" s="1" t="s">
        <v>82</v>
      </c>
      <c r="C19" s="1" t="s">
        <v>62</v>
      </c>
      <c r="D19" s="1" t="s">
        <v>83</v>
      </c>
      <c r="E19" s="1" t="s">
        <v>8</v>
      </c>
      <c r="F19" s="2">
        <v>41.61</v>
      </c>
      <c r="G19" s="2">
        <v>40.95</v>
      </c>
      <c r="H19" s="2">
        <v>41.76</v>
      </c>
      <c r="I19" s="7">
        <f t="shared" si="0"/>
        <v>82.71000000000001</v>
      </c>
      <c r="J19" s="2">
        <v>18</v>
      </c>
    </row>
    <row r="20" spans="1:10" ht="12.75">
      <c r="A20" s="1">
        <v>180</v>
      </c>
      <c r="B20" s="1" t="s">
        <v>72</v>
      </c>
      <c r="C20" s="1" t="s">
        <v>84</v>
      </c>
      <c r="D20" s="1" t="s">
        <v>74</v>
      </c>
      <c r="E20" s="1" t="s">
        <v>8</v>
      </c>
      <c r="F20" s="2">
        <v>41.88</v>
      </c>
      <c r="G20" s="2">
        <v>41.05</v>
      </c>
      <c r="H20" s="2">
        <v>41.69</v>
      </c>
      <c r="I20" s="7">
        <f t="shared" si="0"/>
        <v>82.74</v>
      </c>
      <c r="J20" s="2">
        <v>19</v>
      </c>
    </row>
    <row r="21" spans="1:10" ht="12.75">
      <c r="A21" s="1">
        <v>133</v>
      </c>
      <c r="B21" s="1" t="s">
        <v>85</v>
      </c>
      <c r="C21" s="1" t="s">
        <v>39</v>
      </c>
      <c r="D21" s="1" t="s">
        <v>86</v>
      </c>
      <c r="E21" s="1" t="s">
        <v>8</v>
      </c>
      <c r="F21" s="2">
        <v>40.95</v>
      </c>
      <c r="G21" s="2">
        <v>41.72</v>
      </c>
      <c r="H21" s="2">
        <v>41.11</v>
      </c>
      <c r="I21" s="7">
        <f t="shared" si="0"/>
        <v>82.83</v>
      </c>
      <c r="J21" s="2">
        <v>20</v>
      </c>
    </row>
    <row r="22" spans="1:10" ht="12.75">
      <c r="A22" s="1">
        <v>226</v>
      </c>
      <c r="B22" s="1" t="s">
        <v>87</v>
      </c>
      <c r="C22" s="1" t="s">
        <v>88</v>
      </c>
      <c r="D22" s="1" t="s">
        <v>55</v>
      </c>
      <c r="E22" s="1" t="s">
        <v>8</v>
      </c>
      <c r="F22" s="2">
        <v>41.73</v>
      </c>
      <c r="G22" s="2">
        <v>41.41</v>
      </c>
      <c r="H22" s="2">
        <v>41.54</v>
      </c>
      <c r="I22" s="7">
        <f t="shared" si="0"/>
        <v>82.94999999999999</v>
      </c>
      <c r="J22" s="2">
        <v>21</v>
      </c>
    </row>
    <row r="23" spans="1:10" ht="12.75">
      <c r="A23" s="1">
        <v>188</v>
      </c>
      <c r="B23" s="1" t="s">
        <v>89</v>
      </c>
      <c r="C23" s="1" t="s">
        <v>90</v>
      </c>
      <c r="D23" s="1" t="s">
        <v>69</v>
      </c>
      <c r="E23" s="1" t="s">
        <v>8</v>
      </c>
      <c r="F23" s="2">
        <v>41.28</v>
      </c>
      <c r="G23" s="2">
        <v>42.09</v>
      </c>
      <c r="H23" s="2">
        <v>41.21</v>
      </c>
      <c r="I23" s="7">
        <f t="shared" si="0"/>
        <v>83.30000000000001</v>
      </c>
      <c r="J23" s="2">
        <v>22</v>
      </c>
    </row>
    <row r="24" spans="1:10" ht="12.75">
      <c r="A24" s="1">
        <v>138</v>
      </c>
      <c r="B24" s="1" t="s">
        <v>91</v>
      </c>
      <c r="C24" s="1" t="s">
        <v>92</v>
      </c>
      <c r="D24" s="1" t="s">
        <v>93</v>
      </c>
      <c r="E24" s="1" t="s">
        <v>8</v>
      </c>
      <c r="F24" s="2">
        <v>40.56</v>
      </c>
      <c r="G24" s="2">
        <v>41.84</v>
      </c>
      <c r="H24" s="2">
        <v>41.52</v>
      </c>
      <c r="I24" s="7">
        <f t="shared" si="0"/>
        <v>83.36000000000001</v>
      </c>
      <c r="J24" s="2">
        <v>23</v>
      </c>
    </row>
    <row r="25" spans="1:10" ht="12.75">
      <c r="A25" s="1">
        <v>218</v>
      </c>
      <c r="B25" s="1" t="s">
        <v>94</v>
      </c>
      <c r="C25" s="1" t="s">
        <v>95</v>
      </c>
      <c r="D25" s="1" t="s">
        <v>52</v>
      </c>
      <c r="E25" s="1" t="s">
        <v>8</v>
      </c>
      <c r="F25" s="2">
        <v>41.44</v>
      </c>
      <c r="G25" s="2">
        <v>42.34</v>
      </c>
      <c r="H25" s="2">
        <v>41.34</v>
      </c>
      <c r="I25" s="7">
        <f t="shared" si="0"/>
        <v>83.68</v>
      </c>
      <c r="J25" s="2">
        <v>24</v>
      </c>
    </row>
    <row r="26" spans="1:10" ht="12.75">
      <c r="A26" s="1">
        <v>186</v>
      </c>
      <c r="B26" s="1" t="s">
        <v>96</v>
      </c>
      <c r="C26" s="1" t="s">
        <v>97</v>
      </c>
      <c r="D26" s="1" t="s">
        <v>74</v>
      </c>
      <c r="E26" s="1" t="s">
        <v>8</v>
      </c>
      <c r="F26" s="2">
        <v>41.22</v>
      </c>
      <c r="G26" s="2">
        <v>42.12</v>
      </c>
      <c r="H26" s="2">
        <v>41.66</v>
      </c>
      <c r="I26" s="7">
        <f t="shared" si="0"/>
        <v>83.78</v>
      </c>
      <c r="J26" s="2">
        <v>25</v>
      </c>
    </row>
    <row r="27" spans="1:10" ht="12.75">
      <c r="A27" s="1">
        <v>187</v>
      </c>
      <c r="B27" s="1" t="s">
        <v>98</v>
      </c>
      <c r="C27" s="1" t="s">
        <v>99</v>
      </c>
      <c r="D27" s="1" t="s">
        <v>69</v>
      </c>
      <c r="E27" s="1" t="s">
        <v>8</v>
      </c>
      <c r="F27" s="2">
        <v>41.91</v>
      </c>
      <c r="G27" s="2">
        <v>41.63</v>
      </c>
      <c r="H27" s="2">
        <v>42.19</v>
      </c>
      <c r="I27" s="7">
        <f t="shared" si="0"/>
        <v>83.82</v>
      </c>
      <c r="J27" s="2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BM23" activePane="bottomLeft" state="frozen"/>
      <selection pane="topLeft" activeCell="C1" sqref="C1"/>
      <selection pane="bottomLeft" activeCell="A1" sqref="A1:IV1"/>
    </sheetView>
  </sheetViews>
  <sheetFormatPr defaultColWidth="11.421875" defaultRowHeight="12.75"/>
  <cols>
    <col min="1" max="1" width="4.00390625" style="1" bestFit="1" customWidth="1"/>
    <col min="2" max="2" width="13.421875" style="1" bestFit="1" customWidth="1"/>
    <col min="3" max="3" width="10.421875" style="1" bestFit="1" customWidth="1"/>
    <col min="4" max="4" width="10.28125" style="1" customWidth="1"/>
    <col min="5" max="5" width="2.7109375" style="1" customWidth="1"/>
    <col min="6" max="8" width="9.00390625" style="2" customWidth="1"/>
    <col min="9" max="9" width="9.421875" style="7" customWidth="1"/>
    <col min="10" max="10" width="11.421875" style="2" customWidth="1"/>
    <col min="11" max="16384" width="11.421875" style="1" customWidth="1"/>
  </cols>
  <sheetData>
    <row r="1" spans="1:10" s="8" customFormat="1" ht="12.75">
      <c r="A1" s="8" t="s">
        <v>23</v>
      </c>
      <c r="B1" s="8" t="s">
        <v>24</v>
      </c>
      <c r="C1" s="8" t="s">
        <v>25</v>
      </c>
      <c r="D1" s="8" t="s">
        <v>26</v>
      </c>
      <c r="E1" s="8" t="s">
        <v>20</v>
      </c>
      <c r="F1" s="10" t="s">
        <v>27</v>
      </c>
      <c r="G1" s="10" t="s">
        <v>28</v>
      </c>
      <c r="H1" s="10" t="s">
        <v>29</v>
      </c>
      <c r="I1" s="9" t="s">
        <v>42</v>
      </c>
      <c r="J1" s="10" t="s">
        <v>21</v>
      </c>
    </row>
    <row r="2" spans="1:10" ht="12.75">
      <c r="A2" s="1">
        <v>385</v>
      </c>
      <c r="B2" s="1" t="s">
        <v>100</v>
      </c>
      <c r="C2" s="1" t="s">
        <v>101</v>
      </c>
      <c r="D2" s="1" t="s">
        <v>86</v>
      </c>
      <c r="E2" s="1" t="s">
        <v>32</v>
      </c>
      <c r="F2" s="2">
        <v>39.57</v>
      </c>
      <c r="G2" s="2">
        <v>39.99</v>
      </c>
      <c r="H2" s="2">
        <v>39.37</v>
      </c>
      <c r="I2" s="7">
        <f aca="true" t="shared" si="0" ref="I2:I44">SUM(G2:H2)</f>
        <v>79.36</v>
      </c>
      <c r="J2" s="2">
        <v>1</v>
      </c>
    </row>
    <row r="3" spans="1:10" ht="12.75">
      <c r="A3" s="1">
        <v>391</v>
      </c>
      <c r="B3" s="1" t="s">
        <v>94</v>
      </c>
      <c r="C3" s="1" t="s">
        <v>102</v>
      </c>
      <c r="D3" s="1" t="s">
        <v>52</v>
      </c>
      <c r="E3" s="1" t="s">
        <v>32</v>
      </c>
      <c r="F3" s="2">
        <v>40.4</v>
      </c>
      <c r="G3" s="2">
        <v>39.53</v>
      </c>
      <c r="H3" s="2">
        <v>40.04</v>
      </c>
      <c r="I3" s="7">
        <f t="shared" si="0"/>
        <v>79.57</v>
      </c>
      <c r="J3" s="2">
        <v>2</v>
      </c>
    </row>
    <row r="4" spans="1:10" ht="12.75">
      <c r="A4" s="1">
        <v>388</v>
      </c>
      <c r="B4" s="1" t="s">
        <v>67</v>
      </c>
      <c r="C4" s="1" t="s">
        <v>6</v>
      </c>
      <c r="D4" s="1" t="s">
        <v>69</v>
      </c>
      <c r="E4" s="1" t="s">
        <v>32</v>
      </c>
      <c r="F4" s="2">
        <v>39.76</v>
      </c>
      <c r="G4" s="2">
        <v>40.06</v>
      </c>
      <c r="H4" s="2">
        <v>39.54</v>
      </c>
      <c r="I4" s="7">
        <f t="shared" si="0"/>
        <v>79.6</v>
      </c>
      <c r="J4" s="2">
        <v>3</v>
      </c>
    </row>
    <row r="5" spans="1:10" ht="12.75">
      <c r="A5" s="1">
        <v>346</v>
      </c>
      <c r="B5" s="1" t="s">
        <v>53</v>
      </c>
      <c r="C5" s="1" t="s">
        <v>103</v>
      </c>
      <c r="D5" s="1" t="s">
        <v>55</v>
      </c>
      <c r="E5" s="1" t="s">
        <v>32</v>
      </c>
      <c r="F5" s="2">
        <v>39.68</v>
      </c>
      <c r="G5" s="2">
        <v>40.11</v>
      </c>
      <c r="H5" s="2">
        <v>39.51</v>
      </c>
      <c r="I5" s="7">
        <f t="shared" si="0"/>
        <v>79.62</v>
      </c>
      <c r="J5" s="2">
        <v>4</v>
      </c>
    </row>
    <row r="6" spans="1:10" ht="12.75">
      <c r="A6" s="1">
        <v>320</v>
      </c>
      <c r="B6" s="1" t="s">
        <v>70</v>
      </c>
      <c r="C6" s="1" t="s">
        <v>104</v>
      </c>
      <c r="D6" s="1" t="s">
        <v>45</v>
      </c>
      <c r="E6" s="1" t="s">
        <v>32</v>
      </c>
      <c r="F6" s="2">
        <v>40.49</v>
      </c>
      <c r="G6" s="2">
        <v>39.73</v>
      </c>
      <c r="H6" s="2">
        <v>39.9</v>
      </c>
      <c r="I6" s="7">
        <f t="shared" si="0"/>
        <v>79.63</v>
      </c>
      <c r="J6" s="2">
        <v>5</v>
      </c>
    </row>
    <row r="7" spans="1:10" ht="12.75">
      <c r="A7" s="1">
        <v>386</v>
      </c>
      <c r="B7" s="1" t="s">
        <v>105</v>
      </c>
      <c r="C7" s="1" t="s">
        <v>106</v>
      </c>
      <c r="D7" s="1" t="s">
        <v>93</v>
      </c>
      <c r="E7" s="1" t="s">
        <v>32</v>
      </c>
      <c r="F7" s="2">
        <v>40.39</v>
      </c>
      <c r="G7" s="2">
        <v>39.52</v>
      </c>
      <c r="H7" s="2">
        <v>40.16</v>
      </c>
      <c r="I7" s="7">
        <f t="shared" si="0"/>
        <v>79.68</v>
      </c>
      <c r="J7" s="2">
        <v>6</v>
      </c>
    </row>
    <row r="8" spans="1:10" ht="12.75">
      <c r="A8" s="1">
        <v>372</v>
      </c>
      <c r="B8" s="1" t="s">
        <v>107</v>
      </c>
      <c r="C8" s="1" t="s">
        <v>108</v>
      </c>
      <c r="D8" s="1" t="s">
        <v>45</v>
      </c>
      <c r="E8" s="1" t="s">
        <v>32</v>
      </c>
      <c r="F8" s="2">
        <v>40.58</v>
      </c>
      <c r="G8" s="2">
        <v>39.51</v>
      </c>
      <c r="H8" s="2">
        <v>40.19</v>
      </c>
      <c r="I8" s="7">
        <f t="shared" si="0"/>
        <v>79.69999999999999</v>
      </c>
      <c r="J8" s="2">
        <v>7</v>
      </c>
    </row>
    <row r="9" spans="1:10" ht="12.75">
      <c r="A9" s="1">
        <v>376</v>
      </c>
      <c r="B9" s="1" t="s">
        <v>43</v>
      </c>
      <c r="C9" s="1" t="s">
        <v>109</v>
      </c>
      <c r="D9" s="1" t="s">
        <v>45</v>
      </c>
      <c r="E9" s="1" t="s">
        <v>32</v>
      </c>
      <c r="F9" s="2">
        <v>40.51</v>
      </c>
      <c r="G9" s="2">
        <v>39.59</v>
      </c>
      <c r="H9" s="2">
        <v>40.12</v>
      </c>
      <c r="I9" s="7">
        <f t="shared" si="0"/>
        <v>79.71000000000001</v>
      </c>
      <c r="J9" s="2">
        <v>8</v>
      </c>
    </row>
    <row r="10" spans="1:10" ht="12.75">
      <c r="A10" s="1">
        <v>307</v>
      </c>
      <c r="B10" s="1" t="s">
        <v>110</v>
      </c>
      <c r="C10" s="1" t="s">
        <v>111</v>
      </c>
      <c r="D10" s="1" t="s">
        <v>52</v>
      </c>
      <c r="E10" s="1" t="s">
        <v>32</v>
      </c>
      <c r="F10" s="2">
        <v>40.4</v>
      </c>
      <c r="G10" s="2">
        <v>39.54</v>
      </c>
      <c r="H10" s="2">
        <v>40.26</v>
      </c>
      <c r="I10" s="7">
        <f t="shared" si="0"/>
        <v>79.8</v>
      </c>
      <c r="J10" s="2">
        <v>9</v>
      </c>
    </row>
    <row r="11" spans="1:10" ht="12.75">
      <c r="A11" s="1">
        <v>359</v>
      </c>
      <c r="B11" s="1" t="s">
        <v>112</v>
      </c>
      <c r="C11" s="1" t="s">
        <v>113</v>
      </c>
      <c r="D11" s="1" t="s">
        <v>45</v>
      </c>
      <c r="E11" s="1" t="s">
        <v>32</v>
      </c>
      <c r="F11" s="2">
        <v>39.94</v>
      </c>
      <c r="G11" s="2">
        <v>40.24</v>
      </c>
      <c r="H11" s="2">
        <v>39.58</v>
      </c>
      <c r="I11" s="7">
        <f t="shared" si="0"/>
        <v>79.82</v>
      </c>
      <c r="J11" s="2">
        <v>10</v>
      </c>
    </row>
    <row r="12" spans="1:10" ht="12.75">
      <c r="A12" s="1">
        <v>312</v>
      </c>
      <c r="B12" s="1" t="s">
        <v>114</v>
      </c>
      <c r="C12" s="1" t="s">
        <v>104</v>
      </c>
      <c r="D12" s="1" t="s">
        <v>83</v>
      </c>
      <c r="E12" s="1" t="s">
        <v>32</v>
      </c>
      <c r="F12" s="2">
        <v>40.32</v>
      </c>
      <c r="G12" s="2">
        <v>39.6</v>
      </c>
      <c r="H12" s="2">
        <v>40.23</v>
      </c>
      <c r="I12" s="7">
        <f t="shared" si="0"/>
        <v>79.83</v>
      </c>
      <c r="J12" s="2">
        <v>11</v>
      </c>
    </row>
    <row r="13" spans="1:10" ht="12.75">
      <c r="A13" s="1">
        <v>389</v>
      </c>
      <c r="B13" s="1" t="s">
        <v>67</v>
      </c>
      <c r="C13" s="1" t="s">
        <v>115</v>
      </c>
      <c r="D13" s="1" t="s">
        <v>69</v>
      </c>
      <c r="E13" s="1" t="s">
        <v>32</v>
      </c>
      <c r="F13" s="2">
        <v>40.46</v>
      </c>
      <c r="G13" s="2">
        <v>39.53</v>
      </c>
      <c r="H13" s="2">
        <v>40.31</v>
      </c>
      <c r="I13" s="7">
        <f t="shared" si="0"/>
        <v>79.84</v>
      </c>
      <c r="J13" s="2">
        <v>12</v>
      </c>
    </row>
    <row r="14" spans="1:10" ht="12.75">
      <c r="A14" s="1">
        <v>317</v>
      </c>
      <c r="B14" s="1" t="s">
        <v>116</v>
      </c>
      <c r="C14" s="1" t="s">
        <v>117</v>
      </c>
      <c r="D14" s="1" t="s">
        <v>45</v>
      </c>
      <c r="E14" s="1" t="s">
        <v>32</v>
      </c>
      <c r="F14" s="2">
        <v>39.88</v>
      </c>
      <c r="G14" s="2">
        <v>40.41</v>
      </c>
      <c r="H14" s="2">
        <v>39.44</v>
      </c>
      <c r="I14" s="7">
        <f t="shared" si="0"/>
        <v>79.85</v>
      </c>
      <c r="J14" s="2">
        <v>13</v>
      </c>
    </row>
    <row r="15" spans="1:10" ht="12.75">
      <c r="A15" s="1">
        <v>333</v>
      </c>
      <c r="B15" s="1" t="s">
        <v>118</v>
      </c>
      <c r="C15" s="1" t="s">
        <v>119</v>
      </c>
      <c r="D15" s="1" t="s">
        <v>120</v>
      </c>
      <c r="E15" s="1" t="s">
        <v>32</v>
      </c>
      <c r="F15" s="2">
        <v>40.45</v>
      </c>
      <c r="G15" s="2">
        <v>39.73</v>
      </c>
      <c r="H15" s="2">
        <v>40.13</v>
      </c>
      <c r="I15" s="7">
        <f t="shared" si="0"/>
        <v>79.86</v>
      </c>
      <c r="J15" s="2">
        <v>14</v>
      </c>
    </row>
    <row r="16" spans="1:10" ht="12.75">
      <c r="A16" s="1">
        <v>321</v>
      </c>
      <c r="B16" s="1" t="s">
        <v>121</v>
      </c>
      <c r="C16" s="1" t="s">
        <v>122</v>
      </c>
      <c r="D16" s="1" t="s">
        <v>52</v>
      </c>
      <c r="E16" s="1" t="s">
        <v>32</v>
      </c>
      <c r="F16" s="2">
        <v>39.76</v>
      </c>
      <c r="G16" s="2">
        <v>40.35</v>
      </c>
      <c r="H16" s="2">
        <v>39.57</v>
      </c>
      <c r="I16" s="7">
        <f t="shared" si="0"/>
        <v>79.92</v>
      </c>
      <c r="J16" s="2">
        <v>15</v>
      </c>
    </row>
    <row r="17" spans="1:10" ht="12.75">
      <c r="A17" s="1">
        <v>375</v>
      </c>
      <c r="B17" s="1" t="s">
        <v>123</v>
      </c>
      <c r="C17" s="1" t="s">
        <v>124</v>
      </c>
      <c r="D17" s="1" t="s">
        <v>66</v>
      </c>
      <c r="E17" s="1" t="s">
        <v>32</v>
      </c>
      <c r="F17" s="2">
        <v>39.95</v>
      </c>
      <c r="G17" s="2">
        <v>40.35</v>
      </c>
      <c r="H17" s="2">
        <v>39.58</v>
      </c>
      <c r="I17" s="7">
        <f t="shared" si="0"/>
        <v>79.93</v>
      </c>
      <c r="J17" s="2">
        <v>16</v>
      </c>
    </row>
    <row r="18" spans="1:10" ht="12.75">
      <c r="A18" s="1">
        <v>334</v>
      </c>
      <c r="B18" s="1" t="s">
        <v>125</v>
      </c>
      <c r="C18" s="1" t="s">
        <v>126</v>
      </c>
      <c r="D18" s="1" t="s">
        <v>93</v>
      </c>
      <c r="E18" s="1" t="s">
        <v>32</v>
      </c>
      <c r="F18" s="2">
        <v>39.89</v>
      </c>
      <c r="G18" s="2">
        <v>40.37</v>
      </c>
      <c r="H18" s="2">
        <v>39.63</v>
      </c>
      <c r="I18" s="7">
        <f t="shared" si="0"/>
        <v>80</v>
      </c>
      <c r="J18" s="2">
        <v>17</v>
      </c>
    </row>
    <row r="19" spans="1:10" ht="12.75">
      <c r="A19" s="1">
        <v>344</v>
      </c>
      <c r="B19" s="1" t="s">
        <v>96</v>
      </c>
      <c r="C19" s="1" t="s">
        <v>127</v>
      </c>
      <c r="D19" s="1" t="s">
        <v>74</v>
      </c>
      <c r="E19" s="1" t="s">
        <v>32</v>
      </c>
      <c r="F19" s="2">
        <v>39.95</v>
      </c>
      <c r="G19" s="2">
        <v>40.4</v>
      </c>
      <c r="H19" s="2">
        <v>39.64</v>
      </c>
      <c r="I19" s="7">
        <f t="shared" si="0"/>
        <v>80.03999999999999</v>
      </c>
      <c r="J19" s="2">
        <v>18</v>
      </c>
    </row>
    <row r="20" spans="1:10" ht="12.75">
      <c r="A20" s="1">
        <v>318</v>
      </c>
      <c r="B20" s="1" t="s">
        <v>56</v>
      </c>
      <c r="C20" s="1" t="s">
        <v>128</v>
      </c>
      <c r="D20" s="1" t="s">
        <v>58</v>
      </c>
      <c r="E20" s="1" t="s">
        <v>32</v>
      </c>
      <c r="F20" s="2">
        <v>40.64</v>
      </c>
      <c r="G20" s="2">
        <v>39.84</v>
      </c>
      <c r="H20" s="2">
        <v>40.21</v>
      </c>
      <c r="I20" s="7">
        <f t="shared" si="0"/>
        <v>80.05000000000001</v>
      </c>
      <c r="J20" s="2">
        <v>19</v>
      </c>
    </row>
    <row r="21" spans="1:10" ht="12.75">
      <c r="A21" s="1">
        <v>326</v>
      </c>
      <c r="B21" s="1" t="s">
        <v>129</v>
      </c>
      <c r="C21" s="1" t="s">
        <v>130</v>
      </c>
      <c r="D21" s="1" t="s">
        <v>45</v>
      </c>
      <c r="E21" s="1" t="s">
        <v>32</v>
      </c>
      <c r="F21" s="2">
        <v>39.95</v>
      </c>
      <c r="G21" s="2">
        <v>40.43</v>
      </c>
      <c r="H21" s="2">
        <v>39.63</v>
      </c>
      <c r="I21" s="7">
        <f t="shared" si="0"/>
        <v>80.06</v>
      </c>
      <c r="J21" s="2">
        <v>20</v>
      </c>
    </row>
    <row r="22" spans="1:10" ht="12.75">
      <c r="A22" s="1">
        <v>379</v>
      </c>
      <c r="B22" s="1" t="s">
        <v>131</v>
      </c>
      <c r="C22" s="1" t="s">
        <v>132</v>
      </c>
      <c r="D22" s="1" t="s">
        <v>86</v>
      </c>
      <c r="E22" s="1" t="s">
        <v>32</v>
      </c>
      <c r="F22" s="2">
        <v>39.93</v>
      </c>
      <c r="G22" s="2">
        <v>40.33</v>
      </c>
      <c r="H22" s="2">
        <v>39.74</v>
      </c>
      <c r="I22" s="7">
        <f t="shared" si="0"/>
        <v>80.07</v>
      </c>
      <c r="J22" s="2">
        <v>21</v>
      </c>
    </row>
    <row r="23" spans="1:10" ht="12.75">
      <c r="A23" s="1">
        <v>306</v>
      </c>
      <c r="B23" s="1" t="s">
        <v>133</v>
      </c>
      <c r="C23" s="1" t="s">
        <v>134</v>
      </c>
      <c r="D23" s="1" t="s">
        <v>47</v>
      </c>
      <c r="E23" s="1" t="s">
        <v>32</v>
      </c>
      <c r="F23" s="2">
        <v>39.83</v>
      </c>
      <c r="G23" s="2">
        <v>40.29</v>
      </c>
      <c r="H23" s="2">
        <v>39.79</v>
      </c>
      <c r="I23" s="7">
        <f t="shared" si="0"/>
        <v>80.08</v>
      </c>
      <c r="J23" s="2">
        <v>22</v>
      </c>
    </row>
    <row r="24" spans="1:10" ht="12.75">
      <c r="A24" s="1">
        <v>345</v>
      </c>
      <c r="B24" s="1" t="s">
        <v>135</v>
      </c>
      <c r="C24" s="1" t="s">
        <v>136</v>
      </c>
      <c r="D24" s="1" t="s">
        <v>69</v>
      </c>
      <c r="E24" s="1" t="s">
        <v>32</v>
      </c>
      <c r="F24" s="2">
        <v>40.71</v>
      </c>
      <c r="G24" s="2">
        <v>39.83</v>
      </c>
      <c r="H24" s="2">
        <v>40.26</v>
      </c>
      <c r="I24" s="7">
        <f t="shared" si="0"/>
        <v>80.09</v>
      </c>
      <c r="J24" s="2">
        <v>23</v>
      </c>
    </row>
    <row r="25" spans="1:10" ht="12.75">
      <c r="A25" s="1">
        <v>349</v>
      </c>
      <c r="B25" s="1" t="s">
        <v>137</v>
      </c>
      <c r="C25" s="1" t="s">
        <v>138</v>
      </c>
      <c r="D25" s="1" t="s">
        <v>139</v>
      </c>
      <c r="E25" s="1" t="s">
        <v>32</v>
      </c>
      <c r="F25" s="2">
        <v>40.06</v>
      </c>
      <c r="G25" s="2">
        <v>40.42</v>
      </c>
      <c r="H25" s="2">
        <v>39.69</v>
      </c>
      <c r="I25" s="7">
        <f t="shared" si="0"/>
        <v>80.11</v>
      </c>
      <c r="J25" s="2">
        <v>24</v>
      </c>
    </row>
    <row r="26" spans="1:10" ht="12.75">
      <c r="A26" s="1">
        <v>350</v>
      </c>
      <c r="B26" s="1" t="s">
        <v>140</v>
      </c>
      <c r="C26" s="1" t="s">
        <v>141</v>
      </c>
      <c r="D26" s="1" t="s">
        <v>93</v>
      </c>
      <c r="E26" s="1" t="s">
        <v>32</v>
      </c>
      <c r="F26" s="2">
        <v>40.71</v>
      </c>
      <c r="G26" s="2">
        <v>39.77</v>
      </c>
      <c r="H26" s="2">
        <v>40.4</v>
      </c>
      <c r="I26" s="7">
        <f t="shared" si="0"/>
        <v>80.17</v>
      </c>
      <c r="J26" s="2">
        <v>25</v>
      </c>
    </row>
    <row r="27" spans="1:10" ht="12.75">
      <c r="A27" s="1">
        <v>390</v>
      </c>
      <c r="B27" s="1" t="s">
        <v>100</v>
      </c>
      <c r="C27" s="1" t="s">
        <v>142</v>
      </c>
      <c r="D27" s="1" t="s">
        <v>86</v>
      </c>
      <c r="E27" s="1" t="s">
        <v>32</v>
      </c>
      <c r="F27" s="2">
        <v>40.06</v>
      </c>
      <c r="G27" s="2">
        <v>40.46</v>
      </c>
      <c r="H27" s="2">
        <v>39.72</v>
      </c>
      <c r="I27" s="7">
        <f t="shared" si="0"/>
        <v>80.18</v>
      </c>
      <c r="J27" s="2">
        <v>26</v>
      </c>
    </row>
    <row r="28" spans="1:10" ht="12.75">
      <c r="A28" s="1">
        <v>342</v>
      </c>
      <c r="B28" s="1" t="s">
        <v>140</v>
      </c>
      <c r="C28" s="1" t="s">
        <v>143</v>
      </c>
      <c r="D28" s="1" t="s">
        <v>93</v>
      </c>
      <c r="E28" s="1" t="s">
        <v>32</v>
      </c>
      <c r="F28" s="2">
        <v>40.63</v>
      </c>
      <c r="G28" s="2">
        <v>39.74</v>
      </c>
      <c r="H28" s="2">
        <v>40.45</v>
      </c>
      <c r="I28" s="7">
        <f t="shared" si="0"/>
        <v>80.19</v>
      </c>
      <c r="J28" s="2">
        <v>27</v>
      </c>
    </row>
    <row r="29" spans="1:10" ht="12.75">
      <c r="A29" s="1">
        <v>325</v>
      </c>
      <c r="B29" s="1" t="s">
        <v>144</v>
      </c>
      <c r="C29" s="1" t="s">
        <v>119</v>
      </c>
      <c r="D29" s="1" t="s">
        <v>93</v>
      </c>
      <c r="E29" s="1" t="s">
        <v>32</v>
      </c>
      <c r="F29" s="2">
        <v>40.63</v>
      </c>
      <c r="G29" s="2">
        <v>39.93</v>
      </c>
      <c r="H29" s="2">
        <v>40.3</v>
      </c>
      <c r="I29" s="7">
        <f t="shared" si="0"/>
        <v>80.22999999999999</v>
      </c>
      <c r="J29" s="2">
        <v>28</v>
      </c>
    </row>
    <row r="30" spans="1:10" ht="12.75">
      <c r="A30" s="1">
        <v>302</v>
      </c>
      <c r="B30" s="1" t="s">
        <v>145</v>
      </c>
      <c r="C30" s="1" t="s">
        <v>146</v>
      </c>
      <c r="D30" s="1" t="s">
        <v>86</v>
      </c>
      <c r="E30" s="1" t="s">
        <v>32</v>
      </c>
      <c r="F30" s="2">
        <v>39.83</v>
      </c>
      <c r="G30" s="2">
        <v>40.43</v>
      </c>
      <c r="H30" s="2">
        <v>39.84</v>
      </c>
      <c r="I30" s="7">
        <f t="shared" si="0"/>
        <v>80.27000000000001</v>
      </c>
      <c r="J30" s="2">
        <v>29</v>
      </c>
    </row>
    <row r="31" spans="1:10" ht="12.75">
      <c r="A31" s="1">
        <v>327</v>
      </c>
      <c r="B31" s="1" t="s">
        <v>147</v>
      </c>
      <c r="C31" s="1" t="s">
        <v>148</v>
      </c>
      <c r="D31" s="1" t="s">
        <v>69</v>
      </c>
      <c r="E31" s="1" t="s">
        <v>32</v>
      </c>
      <c r="F31" s="2">
        <v>40.8</v>
      </c>
      <c r="G31" s="2">
        <v>39.93</v>
      </c>
      <c r="H31" s="2">
        <v>40.36</v>
      </c>
      <c r="I31" s="7">
        <f t="shared" si="0"/>
        <v>80.28999999999999</v>
      </c>
      <c r="J31" s="2">
        <v>30</v>
      </c>
    </row>
    <row r="32" spans="1:10" ht="12.75">
      <c r="A32" s="1">
        <v>311</v>
      </c>
      <c r="B32" s="1" t="s">
        <v>149</v>
      </c>
      <c r="C32" s="1" t="s">
        <v>150</v>
      </c>
      <c r="D32" s="1" t="s">
        <v>52</v>
      </c>
      <c r="E32" s="1" t="s">
        <v>32</v>
      </c>
      <c r="F32" s="2">
        <v>39.89</v>
      </c>
      <c r="G32" s="2">
        <v>40.5</v>
      </c>
      <c r="H32" s="2">
        <v>39.81</v>
      </c>
      <c r="I32" s="7">
        <f t="shared" si="0"/>
        <v>80.31</v>
      </c>
      <c r="J32" s="2">
        <v>31</v>
      </c>
    </row>
    <row r="33" spans="1:10" ht="12.75">
      <c r="A33" s="1">
        <v>314</v>
      </c>
      <c r="B33" s="1" t="s">
        <v>64</v>
      </c>
      <c r="C33" s="1" t="s">
        <v>130</v>
      </c>
      <c r="D33" s="1" t="s">
        <v>66</v>
      </c>
      <c r="E33" s="1" t="s">
        <v>32</v>
      </c>
      <c r="F33" s="2">
        <v>39.76</v>
      </c>
      <c r="G33" s="2">
        <v>40.52</v>
      </c>
      <c r="H33" s="2">
        <v>39.81</v>
      </c>
      <c r="I33" s="7">
        <f t="shared" si="0"/>
        <v>80.33000000000001</v>
      </c>
      <c r="J33" s="2">
        <v>32</v>
      </c>
    </row>
    <row r="34" spans="1:10" ht="12.75">
      <c r="A34" s="1">
        <v>303</v>
      </c>
      <c r="B34" s="1" t="s">
        <v>43</v>
      </c>
      <c r="C34" s="1" t="s">
        <v>151</v>
      </c>
      <c r="D34" s="1" t="s">
        <v>45</v>
      </c>
      <c r="E34" s="1" t="s">
        <v>32</v>
      </c>
      <c r="F34" s="2">
        <v>40.54</v>
      </c>
      <c r="G34" s="2">
        <v>39.8</v>
      </c>
      <c r="H34" s="2">
        <v>40.54</v>
      </c>
      <c r="I34" s="7">
        <f t="shared" si="0"/>
        <v>80.34</v>
      </c>
      <c r="J34" s="2">
        <v>33</v>
      </c>
    </row>
    <row r="35" spans="1:10" ht="12.75">
      <c r="A35" s="1">
        <v>348</v>
      </c>
      <c r="B35" s="1" t="s">
        <v>96</v>
      </c>
      <c r="C35" s="1" t="s">
        <v>152</v>
      </c>
      <c r="D35" s="1" t="s">
        <v>74</v>
      </c>
      <c r="E35" s="1" t="s">
        <v>32</v>
      </c>
      <c r="F35" s="2">
        <v>40.61</v>
      </c>
      <c r="G35" s="2">
        <v>39.8</v>
      </c>
      <c r="H35" s="2">
        <v>40.56</v>
      </c>
      <c r="I35" s="7">
        <f t="shared" si="0"/>
        <v>80.36</v>
      </c>
      <c r="J35" s="2">
        <v>34</v>
      </c>
    </row>
    <row r="36" spans="1:10" ht="12.75">
      <c r="A36" s="1">
        <v>421</v>
      </c>
      <c r="B36" s="1" t="s">
        <v>67</v>
      </c>
      <c r="C36" s="1" t="s">
        <v>132</v>
      </c>
      <c r="D36" s="1" t="s">
        <v>69</v>
      </c>
      <c r="E36" s="1" t="s">
        <v>32</v>
      </c>
      <c r="F36" s="2" t="s">
        <v>153</v>
      </c>
      <c r="G36" s="2">
        <v>40.48</v>
      </c>
      <c r="H36" s="2">
        <v>39.99</v>
      </c>
      <c r="I36" s="7">
        <f t="shared" si="0"/>
        <v>80.47</v>
      </c>
      <c r="J36" s="2">
        <v>35</v>
      </c>
    </row>
    <row r="37" spans="1:10" ht="12.75">
      <c r="A37" s="1">
        <v>411</v>
      </c>
      <c r="B37" s="1" t="s">
        <v>87</v>
      </c>
      <c r="C37" s="1" t="s">
        <v>44</v>
      </c>
      <c r="D37" s="1" t="s">
        <v>55</v>
      </c>
      <c r="E37" s="1" t="s">
        <v>32</v>
      </c>
      <c r="F37" s="2">
        <v>40.22</v>
      </c>
      <c r="G37" s="2">
        <v>40.62</v>
      </c>
      <c r="H37" s="2">
        <v>39.88</v>
      </c>
      <c r="I37" s="7">
        <f t="shared" si="0"/>
        <v>80.5</v>
      </c>
      <c r="J37" s="2">
        <v>36</v>
      </c>
    </row>
    <row r="38" spans="1:10" ht="12.75">
      <c r="A38" s="1">
        <v>319</v>
      </c>
      <c r="B38" s="1" t="s">
        <v>154</v>
      </c>
      <c r="C38" s="1" t="s">
        <v>108</v>
      </c>
      <c r="D38" s="1" t="s">
        <v>69</v>
      </c>
      <c r="E38" s="1" t="s">
        <v>32</v>
      </c>
      <c r="F38" s="2">
        <v>40.3</v>
      </c>
      <c r="G38" s="2">
        <v>40.86</v>
      </c>
      <c r="H38" s="2">
        <v>39.74</v>
      </c>
      <c r="I38" s="7">
        <f t="shared" si="0"/>
        <v>80.6</v>
      </c>
      <c r="J38" s="2">
        <v>37</v>
      </c>
    </row>
    <row r="39" spans="1:10" ht="12.75">
      <c r="A39" s="1">
        <v>310</v>
      </c>
      <c r="B39" s="1" t="s">
        <v>155</v>
      </c>
      <c r="C39" s="1" t="s">
        <v>156</v>
      </c>
      <c r="D39" s="1" t="s">
        <v>47</v>
      </c>
      <c r="E39" s="1" t="s">
        <v>32</v>
      </c>
      <c r="F39" s="2">
        <v>40.73</v>
      </c>
      <c r="G39" s="2">
        <v>39.98</v>
      </c>
      <c r="H39" s="2">
        <v>40.65</v>
      </c>
      <c r="I39" s="7">
        <f t="shared" si="0"/>
        <v>80.63</v>
      </c>
      <c r="J39" s="2">
        <v>38</v>
      </c>
    </row>
    <row r="40" spans="1:10" ht="12.75">
      <c r="A40" s="1">
        <v>384</v>
      </c>
      <c r="B40" s="1" t="s">
        <v>82</v>
      </c>
      <c r="C40" s="1" t="s">
        <v>157</v>
      </c>
      <c r="D40" s="1" t="s">
        <v>83</v>
      </c>
      <c r="E40" s="1" t="s">
        <v>32</v>
      </c>
      <c r="F40" s="2">
        <v>41.06</v>
      </c>
      <c r="G40" s="2">
        <v>40.17</v>
      </c>
      <c r="H40" s="2">
        <v>40.75</v>
      </c>
      <c r="I40" s="7">
        <f t="shared" si="0"/>
        <v>80.92</v>
      </c>
      <c r="J40" s="2">
        <v>40</v>
      </c>
    </row>
    <row r="41" spans="1:10" ht="12.75">
      <c r="A41" s="1">
        <v>315</v>
      </c>
      <c r="B41" s="1" t="s">
        <v>158</v>
      </c>
      <c r="C41" s="1" t="s">
        <v>142</v>
      </c>
      <c r="D41" s="1" t="s">
        <v>69</v>
      </c>
      <c r="E41" s="1" t="s">
        <v>32</v>
      </c>
      <c r="F41" s="2">
        <v>40.73</v>
      </c>
      <c r="G41" s="2">
        <v>40.18</v>
      </c>
      <c r="H41" s="2">
        <v>40.76</v>
      </c>
      <c r="I41" s="7">
        <f t="shared" si="0"/>
        <v>80.94</v>
      </c>
      <c r="J41" s="2">
        <v>41</v>
      </c>
    </row>
    <row r="42" spans="1:10" ht="12.75">
      <c r="A42" s="1">
        <v>309</v>
      </c>
      <c r="B42" s="1" t="s">
        <v>91</v>
      </c>
      <c r="C42" s="1" t="s">
        <v>62</v>
      </c>
      <c r="D42" s="1" t="s">
        <v>93</v>
      </c>
      <c r="E42" s="1" t="s">
        <v>32</v>
      </c>
      <c r="F42" s="2">
        <v>40.34</v>
      </c>
      <c r="G42" s="2">
        <v>40.95</v>
      </c>
      <c r="H42" s="2">
        <v>40.29</v>
      </c>
      <c r="I42" s="7">
        <f t="shared" si="0"/>
        <v>81.24000000000001</v>
      </c>
      <c r="J42" s="2">
        <v>42</v>
      </c>
    </row>
    <row r="43" spans="1:10" ht="12.75">
      <c r="A43" s="1">
        <v>338</v>
      </c>
      <c r="B43" s="1" t="s">
        <v>159</v>
      </c>
      <c r="C43" s="1" t="s">
        <v>160</v>
      </c>
      <c r="D43" s="1" t="s">
        <v>83</v>
      </c>
      <c r="E43" s="1" t="s">
        <v>32</v>
      </c>
      <c r="F43" s="2">
        <v>40.52</v>
      </c>
      <c r="G43" s="2">
        <v>40.94</v>
      </c>
      <c r="H43" s="2">
        <v>40.34</v>
      </c>
      <c r="I43" s="7">
        <f t="shared" si="0"/>
        <v>81.28</v>
      </c>
      <c r="J43" s="2">
        <v>43</v>
      </c>
    </row>
    <row r="44" spans="1:10" ht="12.75">
      <c r="A44" s="1">
        <v>412</v>
      </c>
      <c r="B44" s="1" t="s">
        <v>161</v>
      </c>
      <c r="C44" s="1" t="s">
        <v>113</v>
      </c>
      <c r="D44" s="1" t="s">
        <v>11</v>
      </c>
      <c r="E44" s="1" t="s">
        <v>32</v>
      </c>
      <c r="F44" s="2">
        <v>41.8</v>
      </c>
      <c r="G44" s="2">
        <v>40.75</v>
      </c>
      <c r="H44" s="2">
        <v>41.29</v>
      </c>
      <c r="I44" s="7">
        <f t="shared" si="0"/>
        <v>82.03999999999999</v>
      </c>
      <c r="J44" s="2">
        <v>44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ySplit="1" topLeftCell="BM2" activePane="bottomLeft" state="frozen"/>
      <selection pane="topLeft" activeCell="A1" sqref="A1"/>
      <selection pane="bottomLeft" activeCell="A2" sqref="A2:J32"/>
    </sheetView>
  </sheetViews>
  <sheetFormatPr defaultColWidth="11.421875" defaultRowHeight="12.75"/>
  <cols>
    <col min="1" max="1" width="4.00390625" style="1" bestFit="1" customWidth="1"/>
    <col min="2" max="2" width="12.140625" style="1" bestFit="1" customWidth="1"/>
    <col min="3" max="3" width="9.8515625" style="1" bestFit="1" customWidth="1"/>
    <col min="4" max="4" width="13.7109375" style="1" bestFit="1" customWidth="1"/>
    <col min="5" max="5" width="2.421875" style="1" customWidth="1"/>
    <col min="6" max="8" width="8.7109375" style="6" customWidth="1"/>
    <col min="9" max="9" width="11.421875" style="7" customWidth="1"/>
    <col min="10" max="10" width="11.421875" style="2" customWidth="1"/>
    <col min="11" max="16384" width="11.421875" style="1" customWidth="1"/>
  </cols>
  <sheetData>
    <row r="1" spans="1:10" s="8" customFormat="1" ht="12.75">
      <c r="A1" s="8" t="s">
        <v>23</v>
      </c>
      <c r="B1" s="8" t="s">
        <v>24</v>
      </c>
      <c r="C1" s="8" t="s">
        <v>25</v>
      </c>
      <c r="D1" s="8" t="s">
        <v>26</v>
      </c>
      <c r="E1" s="8" t="s">
        <v>20</v>
      </c>
      <c r="F1" s="9" t="s">
        <v>27</v>
      </c>
      <c r="G1" s="9" t="s">
        <v>28</v>
      </c>
      <c r="H1" s="9" t="s">
        <v>29</v>
      </c>
      <c r="I1" s="9" t="s">
        <v>42</v>
      </c>
      <c r="J1" s="10" t="s">
        <v>21</v>
      </c>
    </row>
    <row r="2" spans="1:10" ht="12.75">
      <c r="A2" s="1">
        <v>112</v>
      </c>
      <c r="B2" s="1" t="s">
        <v>43</v>
      </c>
      <c r="C2" s="1" t="s">
        <v>44</v>
      </c>
      <c r="D2" s="1" t="s">
        <v>45</v>
      </c>
      <c r="E2" s="1" t="s">
        <v>8</v>
      </c>
      <c r="F2" s="6">
        <v>40.34</v>
      </c>
      <c r="G2" s="6">
        <v>41.09</v>
      </c>
      <c r="H2" s="6">
        <v>40.33</v>
      </c>
      <c r="I2" s="7">
        <f>SUM(G2:H2)</f>
        <v>81.42</v>
      </c>
      <c r="J2" s="2">
        <v>1</v>
      </c>
    </row>
    <row r="3" spans="1:10" ht="12.75">
      <c r="A3" s="1">
        <v>177</v>
      </c>
      <c r="B3" s="1" t="s">
        <v>46</v>
      </c>
      <c r="C3" s="1" t="s">
        <v>13</v>
      </c>
      <c r="D3" s="1" t="s">
        <v>47</v>
      </c>
      <c r="E3" s="1" t="s">
        <v>8</v>
      </c>
      <c r="F3" s="6">
        <v>41.22</v>
      </c>
      <c r="G3" s="6">
        <v>40.22</v>
      </c>
      <c r="H3" s="6">
        <v>41.21</v>
      </c>
      <c r="I3" s="7">
        <f>SUM(G3:H3)</f>
        <v>81.43</v>
      </c>
      <c r="J3" s="2">
        <v>2</v>
      </c>
    </row>
    <row r="4" spans="1:10" ht="12.75">
      <c r="A4" s="1">
        <v>178</v>
      </c>
      <c r="B4" s="1" t="s">
        <v>48</v>
      </c>
      <c r="C4" s="1" t="s">
        <v>49</v>
      </c>
      <c r="D4" s="1" t="s">
        <v>45</v>
      </c>
      <c r="E4" s="1" t="s">
        <v>8</v>
      </c>
      <c r="F4" s="6">
        <v>40.69</v>
      </c>
      <c r="G4" s="6">
        <v>41.12</v>
      </c>
      <c r="H4" s="6">
        <v>40.62</v>
      </c>
      <c r="I4" s="7">
        <f>SUM(G4:H4)</f>
        <v>81.74</v>
      </c>
      <c r="J4" s="2">
        <v>3</v>
      </c>
    </row>
    <row r="5" spans="1:10" ht="12.75">
      <c r="A5" s="1">
        <v>116</v>
      </c>
      <c r="B5" s="1" t="s">
        <v>50</v>
      </c>
      <c r="C5" s="1" t="s">
        <v>51</v>
      </c>
      <c r="D5" s="1" t="s">
        <v>52</v>
      </c>
      <c r="E5" s="1" t="s">
        <v>8</v>
      </c>
      <c r="F5" s="6">
        <v>41.17</v>
      </c>
      <c r="G5" s="6">
        <v>40.63</v>
      </c>
      <c r="H5" s="6">
        <v>41.16</v>
      </c>
      <c r="I5" s="7">
        <f>SUM(G5:H5)</f>
        <v>81.78999999999999</v>
      </c>
      <c r="J5" s="2">
        <v>4</v>
      </c>
    </row>
    <row r="6" spans="1:10" ht="12.75">
      <c r="A6" s="1">
        <v>104</v>
      </c>
      <c r="B6" s="1" t="s">
        <v>53</v>
      </c>
      <c r="C6" s="1" t="s">
        <v>54</v>
      </c>
      <c r="D6" s="1" t="s">
        <v>55</v>
      </c>
      <c r="E6" s="1" t="s">
        <v>8</v>
      </c>
      <c r="F6" s="6">
        <v>40.66</v>
      </c>
      <c r="G6" s="6">
        <v>41.43</v>
      </c>
      <c r="H6" s="6">
        <v>40.47</v>
      </c>
      <c r="I6" s="7">
        <f>SUM(G6:H6)</f>
        <v>81.9</v>
      </c>
      <c r="J6" s="2">
        <v>5</v>
      </c>
    </row>
    <row r="7" spans="1:10" ht="12.75">
      <c r="A7" s="1">
        <v>117</v>
      </c>
      <c r="B7" s="1" t="s">
        <v>56</v>
      </c>
      <c r="C7" s="1" t="s">
        <v>57</v>
      </c>
      <c r="D7" s="1" t="s">
        <v>58</v>
      </c>
      <c r="E7" s="1" t="s">
        <v>8</v>
      </c>
      <c r="F7" s="6">
        <v>40.66</v>
      </c>
      <c r="G7" s="6">
        <v>41.24</v>
      </c>
      <c r="H7" s="6">
        <v>40.77</v>
      </c>
      <c r="I7" s="7">
        <f>SUM(G7:H7)</f>
        <v>82.01</v>
      </c>
      <c r="J7" s="2">
        <v>6</v>
      </c>
    </row>
    <row r="8" spans="1:10" ht="12.75">
      <c r="A8" s="1">
        <v>126</v>
      </c>
      <c r="B8" s="1" t="s">
        <v>5</v>
      </c>
      <c r="C8" s="1" t="s">
        <v>6</v>
      </c>
      <c r="D8" s="1" t="s">
        <v>7</v>
      </c>
      <c r="E8" s="1" t="s">
        <v>8</v>
      </c>
      <c r="F8" s="6">
        <v>40.85</v>
      </c>
      <c r="G8" s="6">
        <v>41.21</v>
      </c>
      <c r="H8" s="6">
        <v>40.84</v>
      </c>
      <c r="I8" s="7">
        <f>SUM(G8:H8)</f>
        <v>82.05000000000001</v>
      </c>
      <c r="J8" s="2">
        <v>7</v>
      </c>
    </row>
    <row r="9" spans="1:10" ht="12.75">
      <c r="A9" s="1">
        <v>181</v>
      </c>
      <c r="B9" s="1" t="s">
        <v>59</v>
      </c>
      <c r="C9" s="1" t="s">
        <v>60</v>
      </c>
      <c r="D9" s="1" t="s">
        <v>45</v>
      </c>
      <c r="E9" s="1" t="s">
        <v>8</v>
      </c>
      <c r="F9" s="6">
        <v>40.53</v>
      </c>
      <c r="G9" s="6">
        <v>41.28</v>
      </c>
      <c r="H9" s="6">
        <v>40.78</v>
      </c>
      <c r="I9" s="7">
        <f>SUM(G9:H9)</f>
        <v>82.06</v>
      </c>
      <c r="J9" s="2">
        <v>8</v>
      </c>
    </row>
    <row r="10" spans="1:10" ht="12.75">
      <c r="A10" s="1">
        <v>107</v>
      </c>
      <c r="B10" s="1" t="s">
        <v>61</v>
      </c>
      <c r="C10" s="1" t="s">
        <v>62</v>
      </c>
      <c r="D10" s="1" t="s">
        <v>45</v>
      </c>
      <c r="E10" s="1" t="s">
        <v>8</v>
      </c>
      <c r="F10" s="6">
        <v>41.5</v>
      </c>
      <c r="G10" s="6">
        <v>41.01</v>
      </c>
      <c r="H10" s="6">
        <v>41.12</v>
      </c>
      <c r="I10" s="7">
        <f>SUM(G10:H10)</f>
        <v>82.13</v>
      </c>
      <c r="J10" s="2">
        <v>9</v>
      </c>
    </row>
    <row r="11" spans="1:10" ht="12.75">
      <c r="A11" s="1">
        <v>111</v>
      </c>
      <c r="B11" s="1" t="s">
        <v>50</v>
      </c>
      <c r="C11" s="1" t="s">
        <v>63</v>
      </c>
      <c r="D11" s="1" t="s">
        <v>52</v>
      </c>
      <c r="E11" s="1" t="s">
        <v>8</v>
      </c>
      <c r="F11" s="6">
        <v>41.33</v>
      </c>
      <c r="G11" s="6">
        <v>40.84</v>
      </c>
      <c r="H11" s="6">
        <v>41.3</v>
      </c>
      <c r="I11" s="7">
        <f>SUM(G11:H11)</f>
        <v>82.14</v>
      </c>
      <c r="J11" s="2">
        <v>10</v>
      </c>
    </row>
    <row r="12" spans="1:10" ht="12.75">
      <c r="A12" s="1">
        <v>118</v>
      </c>
      <c r="B12" s="1" t="s">
        <v>64</v>
      </c>
      <c r="C12" s="1" t="s">
        <v>65</v>
      </c>
      <c r="D12" s="1" t="s">
        <v>66</v>
      </c>
      <c r="E12" s="1" t="s">
        <v>8</v>
      </c>
      <c r="F12" s="6">
        <v>41.32</v>
      </c>
      <c r="G12" s="6">
        <v>40.57</v>
      </c>
      <c r="H12" s="6">
        <v>41.58</v>
      </c>
      <c r="I12" s="7">
        <f>SUM(G12:H12)</f>
        <v>82.15</v>
      </c>
      <c r="J12" s="2">
        <v>11</v>
      </c>
    </row>
    <row r="13" spans="1:10" ht="12.75">
      <c r="A13" s="1">
        <v>191</v>
      </c>
      <c r="B13" s="1" t="s">
        <v>67</v>
      </c>
      <c r="C13" s="1" t="s">
        <v>68</v>
      </c>
      <c r="D13" s="1" t="s">
        <v>69</v>
      </c>
      <c r="E13" s="1" t="s">
        <v>8</v>
      </c>
      <c r="F13" s="6">
        <v>40.82</v>
      </c>
      <c r="G13" s="6">
        <v>41.43</v>
      </c>
      <c r="H13" s="6">
        <v>40.73</v>
      </c>
      <c r="I13" s="7">
        <f>SUM(G13:H13)</f>
        <v>82.16</v>
      </c>
      <c r="J13" s="2">
        <v>12</v>
      </c>
    </row>
    <row r="14" spans="1:10" ht="12.75">
      <c r="A14" s="1">
        <v>185</v>
      </c>
      <c r="B14" s="1" t="s">
        <v>70</v>
      </c>
      <c r="C14" s="1" t="s">
        <v>71</v>
      </c>
      <c r="D14" s="1" t="s">
        <v>45</v>
      </c>
      <c r="E14" s="1" t="s">
        <v>8</v>
      </c>
      <c r="F14" s="6">
        <v>41.19</v>
      </c>
      <c r="G14" s="6">
        <v>40.71</v>
      </c>
      <c r="H14" s="6">
        <v>41.5</v>
      </c>
      <c r="I14" s="7">
        <f>SUM(G14:H14)</f>
        <v>82.21000000000001</v>
      </c>
      <c r="J14" s="2">
        <v>13</v>
      </c>
    </row>
    <row r="15" spans="1:10" ht="12.75">
      <c r="A15" s="1">
        <v>215</v>
      </c>
      <c r="B15" s="1" t="s">
        <v>72</v>
      </c>
      <c r="C15" s="1" t="s">
        <v>73</v>
      </c>
      <c r="D15" s="1" t="s">
        <v>74</v>
      </c>
      <c r="E15" s="1" t="s">
        <v>8</v>
      </c>
      <c r="F15" s="6">
        <v>41.6</v>
      </c>
      <c r="G15" s="6">
        <v>40.77</v>
      </c>
      <c r="H15" s="6">
        <v>41.46</v>
      </c>
      <c r="I15" s="7">
        <f>SUM(G15:H15)</f>
        <v>82.23</v>
      </c>
      <c r="J15" s="2">
        <v>14</v>
      </c>
    </row>
    <row r="16" spans="1:10" ht="12.75">
      <c r="A16" s="1">
        <v>136</v>
      </c>
      <c r="B16" s="1" t="s">
        <v>9</v>
      </c>
      <c r="C16" s="1" t="s">
        <v>10</v>
      </c>
      <c r="D16" s="1" t="s">
        <v>11</v>
      </c>
      <c r="E16" s="1" t="s">
        <v>8</v>
      </c>
      <c r="F16" s="6">
        <v>41.68</v>
      </c>
      <c r="G16" s="6">
        <v>40.8</v>
      </c>
      <c r="H16" s="6">
        <v>41.49</v>
      </c>
      <c r="I16" s="7">
        <f>SUM(G16:H16)</f>
        <v>82.28999999999999</v>
      </c>
      <c r="J16" s="2">
        <v>15</v>
      </c>
    </row>
    <row r="17" spans="1:10" ht="12.75">
      <c r="A17" s="1">
        <v>156</v>
      </c>
      <c r="B17" s="1" t="s">
        <v>75</v>
      </c>
      <c r="C17" s="1" t="s">
        <v>76</v>
      </c>
      <c r="D17" s="1" t="s">
        <v>47</v>
      </c>
      <c r="E17" s="1" t="s">
        <v>8</v>
      </c>
      <c r="F17" s="6">
        <v>41.51</v>
      </c>
      <c r="G17" s="6">
        <v>40.78</v>
      </c>
      <c r="H17" s="6">
        <v>41.57</v>
      </c>
      <c r="I17" s="7">
        <f>SUM(G17:H17)</f>
        <v>82.35</v>
      </c>
      <c r="J17" s="2">
        <v>16</v>
      </c>
    </row>
    <row r="18" spans="1:10" ht="12.75">
      <c r="A18" s="1">
        <v>168</v>
      </c>
      <c r="B18" s="1" t="s">
        <v>77</v>
      </c>
      <c r="C18" s="1" t="s">
        <v>78</v>
      </c>
      <c r="D18" s="1" t="s">
        <v>47</v>
      </c>
      <c r="E18" s="1" t="s">
        <v>8</v>
      </c>
      <c r="F18" s="6">
        <v>41.14</v>
      </c>
      <c r="G18" s="6">
        <v>41.32</v>
      </c>
      <c r="H18" s="6">
        <v>41.04</v>
      </c>
      <c r="I18" s="7">
        <f>SUM(G18:H18)</f>
        <v>82.36</v>
      </c>
      <c r="J18" s="2">
        <v>17</v>
      </c>
    </row>
    <row r="19" spans="1:10" ht="12.75">
      <c r="A19" s="1">
        <v>110</v>
      </c>
      <c r="B19" s="1" t="s">
        <v>79</v>
      </c>
      <c r="C19" s="1" t="s">
        <v>34</v>
      </c>
      <c r="D19" s="1" t="s">
        <v>52</v>
      </c>
      <c r="E19" s="1" t="s">
        <v>8</v>
      </c>
      <c r="F19" s="6">
        <v>40.69</v>
      </c>
      <c r="G19" s="6">
        <v>41.6</v>
      </c>
      <c r="H19" s="6">
        <v>40.79</v>
      </c>
      <c r="I19" s="7">
        <f>SUM(G19:H19)</f>
        <v>82.39</v>
      </c>
      <c r="J19" s="2">
        <v>18</v>
      </c>
    </row>
    <row r="20" spans="1:10" ht="12.75">
      <c r="A20" s="1">
        <v>189</v>
      </c>
      <c r="B20" s="1" t="s">
        <v>80</v>
      </c>
      <c r="C20" s="1" t="s">
        <v>81</v>
      </c>
      <c r="D20" s="1" t="s">
        <v>69</v>
      </c>
      <c r="E20" s="1" t="s">
        <v>8</v>
      </c>
      <c r="F20" s="6">
        <v>41.63</v>
      </c>
      <c r="G20" s="6">
        <v>41.07</v>
      </c>
      <c r="H20" s="6">
        <v>41.51</v>
      </c>
      <c r="I20" s="7">
        <f>SUM(G20:H20)</f>
        <v>82.58</v>
      </c>
      <c r="J20" s="2">
        <v>19</v>
      </c>
    </row>
    <row r="21" spans="1:10" ht="12.75">
      <c r="A21" s="1">
        <v>228</v>
      </c>
      <c r="B21" s="1" t="s">
        <v>16</v>
      </c>
      <c r="C21" s="1" t="s">
        <v>17</v>
      </c>
      <c r="D21" s="1" t="s">
        <v>7</v>
      </c>
      <c r="E21" s="1" t="s">
        <v>8</v>
      </c>
      <c r="F21" s="6">
        <v>40.21</v>
      </c>
      <c r="G21" s="6">
        <v>41.63</v>
      </c>
      <c r="H21" s="6">
        <v>41.02</v>
      </c>
      <c r="I21" s="7">
        <f>SUM(G21:H21)</f>
        <v>82.65</v>
      </c>
      <c r="J21" s="2">
        <v>20</v>
      </c>
    </row>
    <row r="22" spans="1:10" ht="12.75">
      <c r="A22" s="1">
        <v>134</v>
      </c>
      <c r="B22" s="1" t="s">
        <v>82</v>
      </c>
      <c r="C22" s="1" t="s">
        <v>62</v>
      </c>
      <c r="D22" s="1" t="s">
        <v>83</v>
      </c>
      <c r="E22" s="1" t="s">
        <v>8</v>
      </c>
      <c r="F22" s="6">
        <v>41.61</v>
      </c>
      <c r="G22" s="6">
        <v>40.95</v>
      </c>
      <c r="H22" s="6">
        <v>41.76</v>
      </c>
      <c r="I22" s="7">
        <f>SUM(G22:H22)</f>
        <v>82.71000000000001</v>
      </c>
      <c r="J22" s="2">
        <v>21</v>
      </c>
    </row>
    <row r="23" spans="1:10" ht="12.75">
      <c r="A23" s="1">
        <v>180</v>
      </c>
      <c r="B23" s="1" t="s">
        <v>72</v>
      </c>
      <c r="C23" s="1" t="s">
        <v>84</v>
      </c>
      <c r="D23" s="1" t="s">
        <v>74</v>
      </c>
      <c r="E23" s="1" t="s">
        <v>8</v>
      </c>
      <c r="F23" s="6">
        <v>41.88</v>
      </c>
      <c r="G23" s="6">
        <v>41.05</v>
      </c>
      <c r="H23" s="6">
        <v>41.69</v>
      </c>
      <c r="I23" s="7">
        <f>SUM(G23:H23)</f>
        <v>82.74</v>
      </c>
      <c r="J23" s="2">
        <v>22</v>
      </c>
    </row>
    <row r="24" spans="1:10" ht="12.75">
      <c r="A24" s="1">
        <v>184</v>
      </c>
      <c r="B24" s="1" t="s">
        <v>12</v>
      </c>
      <c r="C24" s="1" t="s">
        <v>13</v>
      </c>
      <c r="D24" s="1" t="s">
        <v>7</v>
      </c>
      <c r="E24" s="1" t="s">
        <v>8</v>
      </c>
      <c r="F24" s="6">
        <v>41.08</v>
      </c>
      <c r="G24" s="6">
        <v>41.68</v>
      </c>
      <c r="H24" s="6">
        <v>41.14</v>
      </c>
      <c r="I24" s="7">
        <f>SUM(G24:H24)</f>
        <v>82.82</v>
      </c>
      <c r="J24" s="2">
        <v>23</v>
      </c>
    </row>
    <row r="25" spans="1:10" ht="12.75">
      <c r="A25" s="1">
        <v>133</v>
      </c>
      <c r="B25" s="1" t="s">
        <v>85</v>
      </c>
      <c r="C25" s="1" t="s">
        <v>39</v>
      </c>
      <c r="D25" s="1" t="s">
        <v>86</v>
      </c>
      <c r="E25" s="1" t="s">
        <v>8</v>
      </c>
      <c r="F25" s="6">
        <v>40.95</v>
      </c>
      <c r="G25" s="6">
        <v>41.72</v>
      </c>
      <c r="H25" s="6">
        <v>41.11</v>
      </c>
      <c r="I25" s="7">
        <f>SUM(G25:H25)</f>
        <v>82.83</v>
      </c>
      <c r="J25" s="2">
        <v>24</v>
      </c>
    </row>
    <row r="26" spans="1:10" ht="12.75">
      <c r="A26" s="1">
        <v>226</v>
      </c>
      <c r="B26" s="1" t="s">
        <v>87</v>
      </c>
      <c r="C26" s="1" t="s">
        <v>88</v>
      </c>
      <c r="D26" s="1" t="s">
        <v>55</v>
      </c>
      <c r="E26" s="1" t="s">
        <v>8</v>
      </c>
      <c r="F26" s="6">
        <v>41.73</v>
      </c>
      <c r="G26" s="6">
        <v>41.41</v>
      </c>
      <c r="H26" s="6">
        <v>41.54</v>
      </c>
      <c r="I26" s="7">
        <f>SUM(G26:H26)</f>
        <v>82.94999999999999</v>
      </c>
      <c r="J26" s="2">
        <v>25</v>
      </c>
    </row>
    <row r="27" spans="1:10" ht="12.75">
      <c r="A27" s="1">
        <v>188</v>
      </c>
      <c r="B27" s="1" t="s">
        <v>89</v>
      </c>
      <c r="C27" s="1" t="s">
        <v>90</v>
      </c>
      <c r="D27" s="1" t="s">
        <v>69</v>
      </c>
      <c r="E27" s="1" t="s">
        <v>8</v>
      </c>
      <c r="F27" s="6">
        <v>41.28</v>
      </c>
      <c r="G27" s="6">
        <v>42.09</v>
      </c>
      <c r="H27" s="6">
        <v>41.21</v>
      </c>
      <c r="I27" s="7">
        <f>SUM(G27:H27)</f>
        <v>83.30000000000001</v>
      </c>
      <c r="J27" s="2">
        <v>26</v>
      </c>
    </row>
    <row r="28" spans="1:10" ht="12.75">
      <c r="A28" s="1">
        <v>138</v>
      </c>
      <c r="B28" s="1" t="s">
        <v>91</v>
      </c>
      <c r="C28" s="1" t="s">
        <v>92</v>
      </c>
      <c r="D28" s="1" t="s">
        <v>93</v>
      </c>
      <c r="E28" s="1" t="s">
        <v>8</v>
      </c>
      <c r="F28" s="6">
        <v>40.56</v>
      </c>
      <c r="G28" s="6">
        <v>41.84</v>
      </c>
      <c r="H28" s="6">
        <v>41.52</v>
      </c>
      <c r="I28" s="7">
        <f>SUM(G28:H28)</f>
        <v>83.36000000000001</v>
      </c>
      <c r="J28" s="2">
        <v>27</v>
      </c>
    </row>
    <row r="29" spans="1:10" ht="12.75">
      <c r="A29" s="1">
        <v>229</v>
      </c>
      <c r="B29" s="1" t="s">
        <v>18</v>
      </c>
      <c r="C29" s="1" t="s">
        <v>19</v>
      </c>
      <c r="D29" s="1" t="s">
        <v>7</v>
      </c>
      <c r="E29" s="1" t="s">
        <v>8</v>
      </c>
      <c r="F29" s="6">
        <v>42.48</v>
      </c>
      <c r="G29" s="6">
        <v>41.45</v>
      </c>
      <c r="H29" s="6">
        <v>42.17</v>
      </c>
      <c r="I29" s="7">
        <f>SUM(G29:H29)</f>
        <v>83.62</v>
      </c>
      <c r="J29" s="2">
        <v>28</v>
      </c>
    </row>
    <row r="30" spans="1:10" ht="12.75">
      <c r="A30" s="1">
        <v>218</v>
      </c>
      <c r="B30" s="1" t="s">
        <v>94</v>
      </c>
      <c r="C30" s="1" t="s">
        <v>95</v>
      </c>
      <c r="D30" s="1" t="s">
        <v>52</v>
      </c>
      <c r="E30" s="1" t="s">
        <v>8</v>
      </c>
      <c r="F30" s="6">
        <v>41.44</v>
      </c>
      <c r="G30" s="6">
        <v>42.34</v>
      </c>
      <c r="H30" s="6">
        <v>41.34</v>
      </c>
      <c r="I30" s="7">
        <f>SUM(G30:H30)</f>
        <v>83.68</v>
      </c>
      <c r="J30" s="2">
        <v>29</v>
      </c>
    </row>
    <row r="31" spans="1:10" ht="12.75">
      <c r="A31" s="1">
        <v>187</v>
      </c>
      <c r="B31" s="1" t="s">
        <v>98</v>
      </c>
      <c r="C31" s="1" t="s">
        <v>99</v>
      </c>
      <c r="D31" s="1" t="s">
        <v>69</v>
      </c>
      <c r="E31" s="1" t="s">
        <v>8</v>
      </c>
      <c r="F31" s="6">
        <v>41.91</v>
      </c>
      <c r="G31" s="6">
        <v>41.63</v>
      </c>
      <c r="H31" s="6">
        <v>42.19</v>
      </c>
      <c r="I31" s="7">
        <f>SUM(G31:H31)</f>
        <v>83.82</v>
      </c>
      <c r="J31" s="2">
        <v>30</v>
      </c>
    </row>
    <row r="32" spans="1:10" ht="12.75">
      <c r="A32" s="1">
        <v>227</v>
      </c>
      <c r="B32" s="1" t="s">
        <v>14</v>
      </c>
      <c r="C32" s="1" t="s">
        <v>15</v>
      </c>
      <c r="D32" s="1" t="s">
        <v>7</v>
      </c>
      <c r="E32" s="1" t="s">
        <v>8</v>
      </c>
      <c r="F32" s="6">
        <v>42.88</v>
      </c>
      <c r="G32" s="6">
        <v>42.1</v>
      </c>
      <c r="H32" s="6">
        <v>42.98</v>
      </c>
      <c r="I32" s="7">
        <f>SUM(G32:H32)</f>
        <v>85.08</v>
      </c>
      <c r="J32" s="2">
        <v>31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1" topLeftCell="BM2" activePane="bottomLeft" state="frozen"/>
      <selection pane="topLeft" activeCell="C1" sqref="C1"/>
      <selection pane="bottomLeft" activeCell="D7" sqref="D7"/>
    </sheetView>
  </sheetViews>
  <sheetFormatPr defaultColWidth="11.421875" defaultRowHeight="12.75"/>
  <cols>
    <col min="1" max="1" width="4.00390625" style="1" bestFit="1" customWidth="1"/>
    <col min="2" max="2" width="13.421875" style="1" bestFit="1" customWidth="1"/>
    <col min="3" max="3" width="10.421875" style="1" bestFit="1" customWidth="1"/>
    <col min="4" max="4" width="13.7109375" style="1" bestFit="1" customWidth="1"/>
    <col min="5" max="5" width="2.7109375" style="1" customWidth="1"/>
    <col min="6" max="8" width="9.00390625" style="6" customWidth="1"/>
    <col min="9" max="9" width="9.421875" style="7" customWidth="1"/>
    <col min="10" max="10" width="8.421875" style="2" customWidth="1"/>
    <col min="11" max="16384" width="11.421875" style="1" customWidth="1"/>
  </cols>
  <sheetData>
    <row r="1" spans="1:10" s="8" customFormat="1" ht="12.75">
      <c r="A1" s="8" t="s">
        <v>23</v>
      </c>
      <c r="B1" s="8" t="s">
        <v>24</v>
      </c>
      <c r="C1" s="8" t="s">
        <v>25</v>
      </c>
      <c r="D1" s="8" t="s">
        <v>26</v>
      </c>
      <c r="E1" s="8" t="s">
        <v>20</v>
      </c>
      <c r="F1" s="9" t="s">
        <v>27</v>
      </c>
      <c r="G1" s="9" t="s">
        <v>28</v>
      </c>
      <c r="H1" s="9" t="s">
        <v>29</v>
      </c>
      <c r="I1" s="9" t="s">
        <v>42</v>
      </c>
      <c r="J1" s="10" t="s">
        <v>21</v>
      </c>
    </row>
    <row r="2" spans="1:10" ht="12.75">
      <c r="A2" s="1">
        <v>511</v>
      </c>
      <c r="B2" s="1" t="s">
        <v>162</v>
      </c>
      <c r="C2" s="1" t="s">
        <v>163</v>
      </c>
      <c r="D2" s="1" t="s">
        <v>52</v>
      </c>
      <c r="E2" s="1" t="s">
        <v>164</v>
      </c>
      <c r="F2" s="6">
        <v>39.55</v>
      </c>
      <c r="G2" s="6">
        <v>39.92</v>
      </c>
      <c r="H2" s="6">
        <v>39.12</v>
      </c>
      <c r="I2" s="7">
        <f>SUM(G2:H2)</f>
        <v>79.03999999999999</v>
      </c>
      <c r="J2" s="2">
        <v>1</v>
      </c>
    </row>
    <row r="3" spans="1:10" ht="12.75">
      <c r="A3" s="1">
        <v>385</v>
      </c>
      <c r="B3" s="1" t="s">
        <v>100</v>
      </c>
      <c r="C3" s="1" t="s">
        <v>101</v>
      </c>
      <c r="D3" s="1" t="s">
        <v>86</v>
      </c>
      <c r="E3" s="1" t="s">
        <v>32</v>
      </c>
      <c r="F3" s="6">
        <v>39.57</v>
      </c>
      <c r="G3" s="6">
        <v>39.99</v>
      </c>
      <c r="H3" s="6">
        <v>39.37</v>
      </c>
      <c r="I3" s="7">
        <f>SUM(G3:H3)</f>
        <v>79.36</v>
      </c>
      <c r="J3" s="2">
        <v>2</v>
      </c>
    </row>
    <row r="4" spans="1:10" ht="12.75">
      <c r="A4" s="1">
        <v>514</v>
      </c>
      <c r="B4" s="1" t="s">
        <v>165</v>
      </c>
      <c r="C4" s="1" t="s">
        <v>166</v>
      </c>
      <c r="D4" s="1" t="s">
        <v>45</v>
      </c>
      <c r="E4" s="1" t="s">
        <v>164</v>
      </c>
      <c r="F4" s="6">
        <v>40.48</v>
      </c>
      <c r="G4" s="6">
        <v>39.53</v>
      </c>
      <c r="H4" s="6">
        <v>39.97</v>
      </c>
      <c r="I4" s="7">
        <f>SUM(G4:H4)</f>
        <v>79.5</v>
      </c>
      <c r="J4" s="2">
        <v>3</v>
      </c>
    </row>
    <row r="5" spans="1:10" ht="12.75">
      <c r="A5" s="1">
        <v>510</v>
      </c>
      <c r="B5" s="1" t="s">
        <v>167</v>
      </c>
      <c r="C5" s="1" t="s">
        <v>168</v>
      </c>
      <c r="D5" s="1" t="s">
        <v>47</v>
      </c>
      <c r="E5" s="1" t="s">
        <v>164</v>
      </c>
      <c r="F5" s="6">
        <v>40.45</v>
      </c>
      <c r="G5" s="6">
        <v>39.52</v>
      </c>
      <c r="H5" s="6">
        <v>40.01</v>
      </c>
      <c r="I5" s="7">
        <f>SUM(G5:H5)</f>
        <v>79.53</v>
      </c>
      <c r="J5" s="2">
        <v>4</v>
      </c>
    </row>
    <row r="6" spans="1:10" ht="12.75">
      <c r="A6" s="1">
        <v>512</v>
      </c>
      <c r="B6" s="1" t="s">
        <v>169</v>
      </c>
      <c r="C6" s="1" t="s">
        <v>170</v>
      </c>
      <c r="D6" s="1" t="s">
        <v>45</v>
      </c>
      <c r="E6" s="1" t="s">
        <v>164</v>
      </c>
      <c r="F6" s="6">
        <v>40.51</v>
      </c>
      <c r="G6" s="6">
        <v>39.51</v>
      </c>
      <c r="H6" s="6">
        <v>40.04</v>
      </c>
      <c r="I6" s="7">
        <f>SUM(G6:H6)</f>
        <v>79.55</v>
      </c>
      <c r="J6" s="2">
        <v>5</v>
      </c>
    </row>
    <row r="7" spans="1:10" ht="12.75">
      <c r="A7" s="1">
        <v>391</v>
      </c>
      <c r="B7" s="1" t="s">
        <v>94</v>
      </c>
      <c r="C7" s="1" t="s">
        <v>102</v>
      </c>
      <c r="D7" s="1" t="s">
        <v>52</v>
      </c>
      <c r="E7" s="1" t="s">
        <v>32</v>
      </c>
      <c r="F7" s="6">
        <v>40.4</v>
      </c>
      <c r="G7" s="6">
        <v>39.53</v>
      </c>
      <c r="H7" s="6">
        <v>40.04</v>
      </c>
      <c r="I7" s="7">
        <f>SUM(G7:H7)</f>
        <v>79.57</v>
      </c>
      <c r="J7" s="2">
        <v>6</v>
      </c>
    </row>
    <row r="8" spans="1:10" ht="12.75">
      <c r="A8" s="1">
        <v>513</v>
      </c>
      <c r="B8" s="1" t="s">
        <v>77</v>
      </c>
      <c r="C8" s="1" t="s">
        <v>171</v>
      </c>
      <c r="D8" s="1" t="s">
        <v>47</v>
      </c>
      <c r="E8" s="1" t="s">
        <v>164</v>
      </c>
      <c r="F8" s="6">
        <v>39.75</v>
      </c>
      <c r="G8" s="6">
        <v>40.2</v>
      </c>
      <c r="H8" s="6">
        <v>39.38</v>
      </c>
      <c r="I8" s="7">
        <f>SUM(G8:H8)</f>
        <v>79.58000000000001</v>
      </c>
      <c r="J8" s="2">
        <v>7</v>
      </c>
    </row>
    <row r="9" spans="1:10" ht="12.75">
      <c r="A9" s="1">
        <v>388</v>
      </c>
      <c r="B9" s="1" t="s">
        <v>67</v>
      </c>
      <c r="C9" s="1" t="s">
        <v>6</v>
      </c>
      <c r="D9" s="1" t="s">
        <v>69</v>
      </c>
      <c r="E9" s="1" t="s">
        <v>32</v>
      </c>
      <c r="F9" s="6">
        <v>39.76</v>
      </c>
      <c r="G9" s="6">
        <v>40.06</v>
      </c>
      <c r="H9" s="6">
        <v>39.54</v>
      </c>
      <c r="I9" s="7">
        <f>SUM(G9:H9)</f>
        <v>79.6</v>
      </c>
      <c r="J9" s="2">
        <v>8</v>
      </c>
    </row>
    <row r="10" spans="1:10" ht="12.75">
      <c r="A10" s="1">
        <v>501</v>
      </c>
      <c r="B10" s="1" t="s">
        <v>64</v>
      </c>
      <c r="C10" s="1" t="s">
        <v>113</v>
      </c>
      <c r="D10" s="1" t="s">
        <v>66</v>
      </c>
      <c r="E10" s="1" t="s">
        <v>164</v>
      </c>
      <c r="F10" s="6">
        <v>39.96</v>
      </c>
      <c r="G10" s="6">
        <v>39.48</v>
      </c>
      <c r="H10" s="6">
        <v>40.13</v>
      </c>
      <c r="I10" s="7">
        <f>SUM(G10:H10)</f>
        <v>79.61</v>
      </c>
      <c r="J10" s="2">
        <v>9</v>
      </c>
    </row>
    <row r="11" spans="1:10" ht="12.75">
      <c r="A11" s="1">
        <v>346</v>
      </c>
      <c r="B11" s="1" t="s">
        <v>53</v>
      </c>
      <c r="C11" s="1" t="s">
        <v>103</v>
      </c>
      <c r="D11" s="1" t="s">
        <v>55</v>
      </c>
      <c r="E11" s="1" t="s">
        <v>32</v>
      </c>
      <c r="F11" s="6">
        <v>39.68</v>
      </c>
      <c r="G11" s="6">
        <v>40.11</v>
      </c>
      <c r="H11" s="6">
        <v>39.51</v>
      </c>
      <c r="I11" s="7">
        <f>SUM(G11:H11)</f>
        <v>79.62</v>
      </c>
      <c r="J11" s="2">
        <v>10</v>
      </c>
    </row>
    <row r="12" spans="1:10" ht="12.75">
      <c r="A12" s="1">
        <v>320</v>
      </c>
      <c r="B12" s="1" t="s">
        <v>70</v>
      </c>
      <c r="C12" s="1" t="s">
        <v>104</v>
      </c>
      <c r="D12" s="1" t="s">
        <v>45</v>
      </c>
      <c r="E12" s="1" t="s">
        <v>32</v>
      </c>
      <c r="F12" s="6">
        <v>40.49</v>
      </c>
      <c r="G12" s="6">
        <v>39.73</v>
      </c>
      <c r="H12" s="6">
        <v>39.9</v>
      </c>
      <c r="I12" s="7">
        <f>SUM(G12:H12)</f>
        <v>79.63</v>
      </c>
      <c r="J12" s="2">
        <v>11</v>
      </c>
    </row>
    <row r="13" spans="1:10" ht="12.75">
      <c r="A13" s="1">
        <v>386</v>
      </c>
      <c r="B13" s="1" t="s">
        <v>105</v>
      </c>
      <c r="C13" s="1" t="s">
        <v>106</v>
      </c>
      <c r="D13" s="1" t="s">
        <v>93</v>
      </c>
      <c r="E13" s="1" t="s">
        <v>32</v>
      </c>
      <c r="F13" s="6">
        <v>40.39</v>
      </c>
      <c r="G13" s="6">
        <v>39.52</v>
      </c>
      <c r="H13" s="6">
        <v>40.16</v>
      </c>
      <c r="I13" s="7">
        <f>SUM(G13:H13)</f>
        <v>79.68</v>
      </c>
      <c r="J13" s="2">
        <v>12</v>
      </c>
    </row>
    <row r="14" spans="1:10" ht="12.75">
      <c r="A14" s="1">
        <v>372</v>
      </c>
      <c r="B14" s="1" t="s">
        <v>107</v>
      </c>
      <c r="C14" s="1" t="s">
        <v>108</v>
      </c>
      <c r="D14" s="1" t="s">
        <v>45</v>
      </c>
      <c r="E14" s="1" t="s">
        <v>32</v>
      </c>
      <c r="F14" s="6">
        <v>40.58</v>
      </c>
      <c r="G14" s="6">
        <v>39.51</v>
      </c>
      <c r="H14" s="6">
        <v>40.19</v>
      </c>
      <c r="I14" s="7">
        <f>SUM(G14:H14)</f>
        <v>79.69999999999999</v>
      </c>
      <c r="J14" s="2">
        <v>13</v>
      </c>
    </row>
    <row r="15" spans="1:10" ht="12.75">
      <c r="A15" s="1">
        <v>376</v>
      </c>
      <c r="B15" s="1" t="s">
        <v>43</v>
      </c>
      <c r="C15" s="1" t="s">
        <v>109</v>
      </c>
      <c r="D15" s="1" t="s">
        <v>45</v>
      </c>
      <c r="E15" s="1" t="s">
        <v>32</v>
      </c>
      <c r="F15" s="6">
        <v>40.51</v>
      </c>
      <c r="G15" s="6">
        <v>39.59</v>
      </c>
      <c r="H15" s="6">
        <v>40.12</v>
      </c>
      <c r="I15" s="7">
        <f>SUM(G15:H15)</f>
        <v>79.71000000000001</v>
      </c>
      <c r="J15" s="2">
        <v>14</v>
      </c>
    </row>
    <row r="16" spans="1:10" ht="12.75">
      <c r="A16" s="1">
        <v>508</v>
      </c>
      <c r="B16" s="1" t="s">
        <v>172</v>
      </c>
      <c r="C16" s="1" t="s">
        <v>173</v>
      </c>
      <c r="D16" s="1" t="s">
        <v>58</v>
      </c>
      <c r="E16" s="1" t="s">
        <v>164</v>
      </c>
      <c r="F16" s="6">
        <v>39.89</v>
      </c>
      <c r="G16" s="6">
        <v>40.25</v>
      </c>
      <c r="H16" s="6">
        <v>39.5</v>
      </c>
      <c r="I16" s="7">
        <f>SUM(G16:H16)</f>
        <v>79.75</v>
      </c>
      <c r="J16" s="2">
        <v>15</v>
      </c>
    </row>
    <row r="17" spans="1:10" ht="12.75">
      <c r="A17" s="1">
        <v>307</v>
      </c>
      <c r="B17" s="1" t="s">
        <v>110</v>
      </c>
      <c r="C17" s="1" t="s">
        <v>111</v>
      </c>
      <c r="D17" s="1" t="s">
        <v>52</v>
      </c>
      <c r="E17" s="1" t="s">
        <v>32</v>
      </c>
      <c r="F17" s="6">
        <v>40.4</v>
      </c>
      <c r="G17" s="6">
        <v>39.54</v>
      </c>
      <c r="H17" s="6">
        <v>40.26</v>
      </c>
      <c r="I17" s="7">
        <f>SUM(G17:H17)</f>
        <v>79.8</v>
      </c>
      <c r="J17" s="2">
        <v>16</v>
      </c>
    </row>
    <row r="18" spans="1:10" ht="12.75">
      <c r="A18" s="1">
        <v>359</v>
      </c>
      <c r="B18" s="1" t="s">
        <v>112</v>
      </c>
      <c r="C18" s="1" t="s">
        <v>113</v>
      </c>
      <c r="D18" s="1" t="s">
        <v>45</v>
      </c>
      <c r="E18" s="1" t="s">
        <v>32</v>
      </c>
      <c r="F18" s="6">
        <v>39.94</v>
      </c>
      <c r="G18" s="6">
        <v>40.24</v>
      </c>
      <c r="H18" s="6">
        <v>39.58</v>
      </c>
      <c r="I18" s="7">
        <f>SUM(G18:H18)</f>
        <v>79.82</v>
      </c>
      <c r="J18" s="2">
        <v>17</v>
      </c>
    </row>
    <row r="19" spans="1:10" ht="12.75">
      <c r="A19" s="1">
        <v>312</v>
      </c>
      <c r="B19" s="1" t="s">
        <v>114</v>
      </c>
      <c r="C19" s="1" t="s">
        <v>104</v>
      </c>
      <c r="D19" s="1" t="s">
        <v>83</v>
      </c>
      <c r="E19" s="1" t="s">
        <v>32</v>
      </c>
      <c r="F19" s="6">
        <v>40.32</v>
      </c>
      <c r="G19" s="6">
        <v>39.6</v>
      </c>
      <c r="H19" s="6">
        <v>40.23</v>
      </c>
      <c r="I19" s="7">
        <f>SUM(G19:H19)</f>
        <v>79.83</v>
      </c>
      <c r="J19" s="2">
        <v>18</v>
      </c>
    </row>
    <row r="20" spans="1:10" ht="12.75">
      <c r="A20" s="1">
        <v>389</v>
      </c>
      <c r="B20" s="1" t="s">
        <v>67</v>
      </c>
      <c r="C20" s="1" t="s">
        <v>115</v>
      </c>
      <c r="D20" s="1" t="s">
        <v>69</v>
      </c>
      <c r="E20" s="1" t="s">
        <v>32</v>
      </c>
      <c r="F20" s="6">
        <v>40.46</v>
      </c>
      <c r="G20" s="6">
        <v>39.53</v>
      </c>
      <c r="H20" s="6">
        <v>40.31</v>
      </c>
      <c r="I20" s="7">
        <f>SUM(G20:H20)</f>
        <v>79.84</v>
      </c>
      <c r="J20" s="2">
        <v>19</v>
      </c>
    </row>
    <row r="21" spans="1:10" ht="12.75">
      <c r="A21" s="1">
        <v>317</v>
      </c>
      <c r="B21" s="1" t="s">
        <v>116</v>
      </c>
      <c r="C21" s="1" t="s">
        <v>117</v>
      </c>
      <c r="D21" s="1" t="s">
        <v>45</v>
      </c>
      <c r="E21" s="1" t="s">
        <v>32</v>
      </c>
      <c r="F21" s="6">
        <v>39.88</v>
      </c>
      <c r="G21" s="6">
        <v>40.41</v>
      </c>
      <c r="H21" s="6">
        <v>39.44</v>
      </c>
      <c r="I21" s="7">
        <f>SUM(G21:H21)</f>
        <v>79.85</v>
      </c>
      <c r="J21" s="2">
        <v>20</v>
      </c>
    </row>
    <row r="22" spans="1:10" ht="12.75">
      <c r="A22" s="1">
        <v>333</v>
      </c>
      <c r="B22" s="1" t="s">
        <v>118</v>
      </c>
      <c r="C22" s="1" t="s">
        <v>119</v>
      </c>
      <c r="D22" s="1" t="s">
        <v>120</v>
      </c>
      <c r="E22" s="1" t="s">
        <v>32</v>
      </c>
      <c r="F22" s="6">
        <v>40.45</v>
      </c>
      <c r="G22" s="6">
        <v>39.73</v>
      </c>
      <c r="H22" s="6">
        <v>40.13</v>
      </c>
      <c r="I22" s="7">
        <f>SUM(G22:H22)</f>
        <v>79.86</v>
      </c>
      <c r="J22" s="2">
        <v>21</v>
      </c>
    </row>
    <row r="23" spans="1:10" ht="12.75">
      <c r="A23" s="1">
        <v>321</v>
      </c>
      <c r="B23" s="1" t="s">
        <v>121</v>
      </c>
      <c r="C23" s="1" t="s">
        <v>122</v>
      </c>
      <c r="D23" s="1" t="s">
        <v>52</v>
      </c>
      <c r="E23" s="1" t="s">
        <v>32</v>
      </c>
      <c r="F23" s="6">
        <v>39.76</v>
      </c>
      <c r="G23" s="6">
        <v>40.35</v>
      </c>
      <c r="H23" s="6">
        <v>39.57</v>
      </c>
      <c r="I23" s="7">
        <f>SUM(G23:H23)</f>
        <v>79.92</v>
      </c>
      <c r="J23" s="2">
        <v>22</v>
      </c>
    </row>
    <row r="24" spans="1:10" ht="12.75">
      <c r="A24" s="1">
        <v>375</v>
      </c>
      <c r="B24" s="1" t="s">
        <v>123</v>
      </c>
      <c r="C24" s="1" t="s">
        <v>124</v>
      </c>
      <c r="D24" s="1" t="s">
        <v>66</v>
      </c>
      <c r="E24" s="1" t="s">
        <v>32</v>
      </c>
      <c r="F24" s="6">
        <v>39.95</v>
      </c>
      <c r="G24" s="6">
        <v>40.35</v>
      </c>
      <c r="H24" s="6">
        <v>39.58</v>
      </c>
      <c r="I24" s="7">
        <f>SUM(G24:H24)</f>
        <v>79.93</v>
      </c>
      <c r="J24" s="2">
        <v>23</v>
      </c>
    </row>
    <row r="25" spans="1:10" ht="12.75">
      <c r="A25" s="1">
        <v>506</v>
      </c>
      <c r="B25" s="1" t="s">
        <v>167</v>
      </c>
      <c r="C25" s="1" t="s">
        <v>174</v>
      </c>
      <c r="D25" s="1" t="s">
        <v>47</v>
      </c>
      <c r="E25" s="1" t="s">
        <v>164</v>
      </c>
      <c r="F25" s="6">
        <v>40.43</v>
      </c>
      <c r="G25" s="6">
        <v>39.6</v>
      </c>
      <c r="H25" s="6">
        <v>40.36</v>
      </c>
      <c r="I25" s="7">
        <f>SUM(G25:H25)</f>
        <v>79.96000000000001</v>
      </c>
      <c r="J25" s="2">
        <v>24</v>
      </c>
    </row>
    <row r="26" spans="1:10" ht="12.75">
      <c r="A26" s="1">
        <v>334</v>
      </c>
      <c r="B26" s="1" t="s">
        <v>125</v>
      </c>
      <c r="C26" s="1" t="s">
        <v>126</v>
      </c>
      <c r="D26" s="1" t="s">
        <v>93</v>
      </c>
      <c r="E26" s="1" t="s">
        <v>32</v>
      </c>
      <c r="F26" s="6">
        <v>39.89</v>
      </c>
      <c r="G26" s="6">
        <v>40.37</v>
      </c>
      <c r="H26" s="6">
        <v>39.63</v>
      </c>
      <c r="I26" s="7">
        <f>SUM(G26:H26)</f>
        <v>80</v>
      </c>
      <c r="J26" s="2">
        <v>25</v>
      </c>
    </row>
    <row r="27" spans="1:10" ht="12.75">
      <c r="A27" s="1">
        <v>344</v>
      </c>
      <c r="B27" s="1" t="s">
        <v>96</v>
      </c>
      <c r="C27" s="1" t="s">
        <v>127</v>
      </c>
      <c r="D27" s="1" t="s">
        <v>74</v>
      </c>
      <c r="E27" s="1" t="s">
        <v>32</v>
      </c>
      <c r="F27" s="6">
        <v>39.95</v>
      </c>
      <c r="G27" s="6">
        <v>40.4</v>
      </c>
      <c r="H27" s="6">
        <v>39.64</v>
      </c>
      <c r="I27" s="7">
        <f>SUM(G27:H27)</f>
        <v>80.03999999999999</v>
      </c>
      <c r="J27" s="2">
        <v>26</v>
      </c>
    </row>
    <row r="28" spans="1:10" ht="12.75">
      <c r="A28" s="1">
        <v>318</v>
      </c>
      <c r="B28" s="1" t="s">
        <v>56</v>
      </c>
      <c r="C28" s="1" t="s">
        <v>128</v>
      </c>
      <c r="D28" s="1" t="s">
        <v>58</v>
      </c>
      <c r="E28" s="1" t="s">
        <v>32</v>
      </c>
      <c r="F28" s="6">
        <v>40.64</v>
      </c>
      <c r="G28" s="6">
        <v>39.84</v>
      </c>
      <c r="H28" s="6">
        <v>40.21</v>
      </c>
      <c r="I28" s="7">
        <f>SUM(G28:H28)</f>
        <v>80.05000000000001</v>
      </c>
      <c r="J28" s="2">
        <v>27</v>
      </c>
    </row>
    <row r="29" spans="1:10" ht="12.75">
      <c r="A29" s="1">
        <v>326</v>
      </c>
      <c r="B29" s="1" t="s">
        <v>129</v>
      </c>
      <c r="C29" s="1" t="s">
        <v>130</v>
      </c>
      <c r="D29" s="1" t="s">
        <v>45</v>
      </c>
      <c r="E29" s="1" t="s">
        <v>32</v>
      </c>
      <c r="F29" s="6">
        <v>39.95</v>
      </c>
      <c r="G29" s="6">
        <v>40.43</v>
      </c>
      <c r="H29" s="6">
        <v>39.63</v>
      </c>
      <c r="I29" s="7">
        <f>SUM(G29:H29)</f>
        <v>80.06</v>
      </c>
      <c r="J29" s="2">
        <v>28</v>
      </c>
    </row>
    <row r="30" spans="1:10" ht="12.75">
      <c r="A30" s="1">
        <v>379</v>
      </c>
      <c r="B30" s="1" t="s">
        <v>131</v>
      </c>
      <c r="C30" s="1" t="s">
        <v>132</v>
      </c>
      <c r="D30" s="1" t="s">
        <v>86</v>
      </c>
      <c r="E30" s="1" t="s">
        <v>32</v>
      </c>
      <c r="F30" s="6">
        <v>39.93</v>
      </c>
      <c r="G30" s="6">
        <v>40.33</v>
      </c>
      <c r="H30" s="6">
        <v>39.74</v>
      </c>
      <c r="I30" s="7">
        <f>SUM(G30:H30)</f>
        <v>80.07</v>
      </c>
      <c r="J30" s="2">
        <v>29</v>
      </c>
    </row>
    <row r="31" spans="1:10" ht="12.75">
      <c r="A31" s="1">
        <v>306</v>
      </c>
      <c r="B31" s="1" t="s">
        <v>133</v>
      </c>
      <c r="C31" s="1" t="s">
        <v>134</v>
      </c>
      <c r="D31" s="1" t="s">
        <v>47</v>
      </c>
      <c r="E31" s="1" t="s">
        <v>32</v>
      </c>
      <c r="F31" s="6">
        <v>39.83</v>
      </c>
      <c r="G31" s="6">
        <v>40.29</v>
      </c>
      <c r="H31" s="6">
        <v>39.79</v>
      </c>
      <c r="I31" s="7">
        <f>SUM(G31:H31)</f>
        <v>80.08</v>
      </c>
      <c r="J31" s="2">
        <v>30</v>
      </c>
    </row>
    <row r="32" spans="1:10" ht="12.75">
      <c r="A32" s="1">
        <v>345</v>
      </c>
      <c r="B32" s="1" t="s">
        <v>135</v>
      </c>
      <c r="C32" s="1" t="s">
        <v>136</v>
      </c>
      <c r="D32" s="1" t="s">
        <v>69</v>
      </c>
      <c r="E32" s="1" t="s">
        <v>32</v>
      </c>
      <c r="F32" s="6">
        <v>40.71</v>
      </c>
      <c r="G32" s="6">
        <v>39.83</v>
      </c>
      <c r="H32" s="6">
        <v>40.26</v>
      </c>
      <c r="I32" s="7">
        <f>SUM(G32:H32)</f>
        <v>80.09</v>
      </c>
      <c r="J32" s="2">
        <v>31</v>
      </c>
    </row>
    <row r="33" spans="1:10" ht="12.75">
      <c r="A33" s="1">
        <v>349</v>
      </c>
      <c r="B33" s="1" t="s">
        <v>137</v>
      </c>
      <c r="C33" s="1" t="s">
        <v>138</v>
      </c>
      <c r="D33" s="1" t="s">
        <v>139</v>
      </c>
      <c r="E33" s="1" t="s">
        <v>32</v>
      </c>
      <c r="F33" s="6">
        <v>40.06</v>
      </c>
      <c r="G33" s="6">
        <v>40.42</v>
      </c>
      <c r="H33" s="6">
        <v>39.69</v>
      </c>
      <c r="I33" s="7">
        <f>SUM(G33:H33)</f>
        <v>80.11</v>
      </c>
      <c r="J33" s="2">
        <v>32</v>
      </c>
    </row>
    <row r="34" spans="1:10" ht="12.75">
      <c r="A34" s="1">
        <v>350</v>
      </c>
      <c r="B34" s="1" t="s">
        <v>140</v>
      </c>
      <c r="C34" s="1" t="s">
        <v>141</v>
      </c>
      <c r="D34" s="1" t="s">
        <v>93</v>
      </c>
      <c r="E34" s="1" t="s">
        <v>32</v>
      </c>
      <c r="F34" s="6">
        <v>40.71</v>
      </c>
      <c r="G34" s="6">
        <v>39.77</v>
      </c>
      <c r="H34" s="6">
        <v>40.4</v>
      </c>
      <c r="I34" s="7">
        <f>SUM(G34:H34)</f>
        <v>80.17</v>
      </c>
      <c r="J34" s="2">
        <v>33</v>
      </c>
    </row>
    <row r="35" spans="1:10" ht="12.75">
      <c r="A35" s="1">
        <v>504</v>
      </c>
      <c r="B35" s="1" t="s">
        <v>155</v>
      </c>
      <c r="C35" s="1" t="s">
        <v>175</v>
      </c>
      <c r="D35" s="1" t="s">
        <v>47</v>
      </c>
      <c r="E35" s="1" t="s">
        <v>164</v>
      </c>
      <c r="F35" s="6">
        <v>39.95</v>
      </c>
      <c r="G35" s="6">
        <v>40.31</v>
      </c>
      <c r="H35" s="6">
        <v>39.86</v>
      </c>
      <c r="I35" s="7">
        <f>SUM(G35:H35)</f>
        <v>80.17</v>
      </c>
      <c r="J35" s="2">
        <v>34</v>
      </c>
    </row>
    <row r="36" spans="1:10" ht="12.75">
      <c r="A36" s="1">
        <v>390</v>
      </c>
      <c r="B36" s="1" t="s">
        <v>100</v>
      </c>
      <c r="C36" s="1" t="s">
        <v>142</v>
      </c>
      <c r="D36" s="1" t="s">
        <v>86</v>
      </c>
      <c r="E36" s="1" t="s">
        <v>32</v>
      </c>
      <c r="F36" s="6">
        <v>40.06</v>
      </c>
      <c r="G36" s="6">
        <v>40.46</v>
      </c>
      <c r="H36" s="6">
        <v>39.72</v>
      </c>
      <c r="I36" s="7">
        <f>SUM(G36:H36)</f>
        <v>80.18</v>
      </c>
      <c r="J36" s="2">
        <v>35</v>
      </c>
    </row>
    <row r="37" spans="1:10" ht="12.75">
      <c r="A37" s="1">
        <v>342</v>
      </c>
      <c r="B37" s="1" t="s">
        <v>140</v>
      </c>
      <c r="C37" s="1" t="s">
        <v>143</v>
      </c>
      <c r="D37" s="1" t="s">
        <v>93</v>
      </c>
      <c r="E37" s="1" t="s">
        <v>32</v>
      </c>
      <c r="F37" s="6">
        <v>40.63</v>
      </c>
      <c r="G37" s="6">
        <v>39.74</v>
      </c>
      <c r="H37" s="6">
        <v>40.45</v>
      </c>
      <c r="I37" s="7">
        <f>SUM(G37:H37)</f>
        <v>80.19</v>
      </c>
      <c r="J37" s="2">
        <v>36</v>
      </c>
    </row>
    <row r="38" spans="1:10" ht="12.75">
      <c r="A38" s="1">
        <v>325</v>
      </c>
      <c r="B38" s="1" t="s">
        <v>144</v>
      </c>
      <c r="C38" s="1" t="s">
        <v>119</v>
      </c>
      <c r="D38" s="1" t="s">
        <v>93</v>
      </c>
      <c r="E38" s="1" t="s">
        <v>32</v>
      </c>
      <c r="F38" s="6">
        <v>40.63</v>
      </c>
      <c r="G38" s="6">
        <v>39.93</v>
      </c>
      <c r="H38" s="6">
        <v>40.3</v>
      </c>
      <c r="I38" s="7">
        <f>SUM(G38:H38)</f>
        <v>80.22999999999999</v>
      </c>
      <c r="J38" s="2">
        <v>37</v>
      </c>
    </row>
    <row r="39" spans="1:10" ht="12.75">
      <c r="A39" s="1">
        <v>302</v>
      </c>
      <c r="B39" s="1" t="s">
        <v>145</v>
      </c>
      <c r="C39" s="1" t="s">
        <v>146</v>
      </c>
      <c r="D39" s="1" t="s">
        <v>86</v>
      </c>
      <c r="E39" s="1" t="s">
        <v>32</v>
      </c>
      <c r="F39" s="6">
        <v>39.83</v>
      </c>
      <c r="G39" s="6">
        <v>40.43</v>
      </c>
      <c r="H39" s="6">
        <v>39.84</v>
      </c>
      <c r="I39" s="7">
        <f>SUM(G39:H39)</f>
        <v>80.27000000000001</v>
      </c>
      <c r="J39" s="2">
        <v>38</v>
      </c>
    </row>
    <row r="40" spans="1:10" ht="12.75">
      <c r="A40" s="1">
        <v>327</v>
      </c>
      <c r="B40" s="1" t="s">
        <v>147</v>
      </c>
      <c r="C40" s="1" t="s">
        <v>148</v>
      </c>
      <c r="D40" s="1" t="s">
        <v>69</v>
      </c>
      <c r="E40" s="1" t="s">
        <v>32</v>
      </c>
      <c r="F40" s="6">
        <v>40.8</v>
      </c>
      <c r="G40" s="6">
        <v>39.93</v>
      </c>
      <c r="H40" s="6">
        <v>40.36</v>
      </c>
      <c r="I40" s="7">
        <f>SUM(G40:H40)</f>
        <v>80.28999999999999</v>
      </c>
      <c r="J40" s="2">
        <v>39</v>
      </c>
    </row>
    <row r="41" spans="1:10" ht="12.75">
      <c r="A41" s="1">
        <v>335</v>
      </c>
      <c r="B41" s="1" t="s">
        <v>5</v>
      </c>
      <c r="C41" s="1" t="s">
        <v>31</v>
      </c>
      <c r="D41" s="1" t="s">
        <v>7</v>
      </c>
      <c r="E41" s="1" t="s">
        <v>32</v>
      </c>
      <c r="F41" s="6">
        <v>40.6</v>
      </c>
      <c r="G41" s="6">
        <v>39.96</v>
      </c>
      <c r="H41" s="6">
        <v>40.34</v>
      </c>
      <c r="I41" s="7">
        <f>SUM(G41:H41)</f>
        <v>80.30000000000001</v>
      </c>
      <c r="J41" s="2">
        <v>40</v>
      </c>
    </row>
    <row r="42" spans="1:10" ht="12.75">
      <c r="A42" s="1">
        <v>311</v>
      </c>
      <c r="B42" s="1" t="s">
        <v>149</v>
      </c>
      <c r="C42" s="1" t="s">
        <v>150</v>
      </c>
      <c r="D42" s="1" t="s">
        <v>52</v>
      </c>
      <c r="E42" s="1" t="s">
        <v>32</v>
      </c>
      <c r="F42" s="6">
        <v>39.89</v>
      </c>
      <c r="G42" s="6">
        <v>40.5</v>
      </c>
      <c r="H42" s="6">
        <v>39.81</v>
      </c>
      <c r="I42" s="7">
        <f>SUM(G42:H42)</f>
        <v>80.31</v>
      </c>
      <c r="J42" s="2">
        <v>41</v>
      </c>
    </row>
    <row r="43" spans="1:10" ht="12.75">
      <c r="A43" s="1">
        <v>347</v>
      </c>
      <c r="B43" s="1" t="s">
        <v>33</v>
      </c>
      <c r="C43" s="1" t="s">
        <v>34</v>
      </c>
      <c r="D43" s="1" t="s">
        <v>7</v>
      </c>
      <c r="E43" s="1" t="s">
        <v>32</v>
      </c>
      <c r="F43" s="6">
        <v>40.82</v>
      </c>
      <c r="G43" s="6">
        <v>40.05</v>
      </c>
      <c r="H43" s="6">
        <v>40.26</v>
      </c>
      <c r="I43" s="7">
        <f>SUM(G43:H43)</f>
        <v>80.31</v>
      </c>
      <c r="J43" s="2">
        <v>42</v>
      </c>
    </row>
    <row r="44" spans="1:10" ht="12.75">
      <c r="A44" s="1">
        <v>314</v>
      </c>
      <c r="B44" s="1" t="s">
        <v>64</v>
      </c>
      <c r="C44" s="1" t="s">
        <v>130</v>
      </c>
      <c r="D44" s="1" t="s">
        <v>66</v>
      </c>
      <c r="E44" s="1" t="s">
        <v>32</v>
      </c>
      <c r="F44" s="6">
        <v>39.76</v>
      </c>
      <c r="G44" s="6">
        <v>40.52</v>
      </c>
      <c r="H44" s="6">
        <v>39.81</v>
      </c>
      <c r="I44" s="7">
        <f>SUM(G44:H44)</f>
        <v>80.33000000000001</v>
      </c>
      <c r="J44" s="2">
        <v>43</v>
      </c>
    </row>
    <row r="45" spans="1:10" ht="12.75">
      <c r="A45" s="1">
        <v>303</v>
      </c>
      <c r="B45" s="1" t="s">
        <v>43</v>
      </c>
      <c r="C45" s="1" t="s">
        <v>151</v>
      </c>
      <c r="D45" s="1" t="s">
        <v>45</v>
      </c>
      <c r="E45" s="1" t="s">
        <v>32</v>
      </c>
      <c r="F45" s="6">
        <v>40.54</v>
      </c>
      <c r="G45" s="6">
        <v>39.8</v>
      </c>
      <c r="H45" s="6">
        <v>40.54</v>
      </c>
      <c r="I45" s="7">
        <f>SUM(G45:H45)</f>
        <v>80.34</v>
      </c>
      <c r="J45" s="2">
        <v>44</v>
      </c>
    </row>
    <row r="46" spans="1:10" ht="12.75">
      <c r="A46" s="1">
        <v>348</v>
      </c>
      <c r="B46" s="1" t="s">
        <v>96</v>
      </c>
      <c r="C46" s="1" t="s">
        <v>152</v>
      </c>
      <c r="D46" s="1" t="s">
        <v>74</v>
      </c>
      <c r="E46" s="1" t="s">
        <v>32</v>
      </c>
      <c r="F46" s="6">
        <v>40.61</v>
      </c>
      <c r="G46" s="6">
        <v>39.8</v>
      </c>
      <c r="H46" s="6">
        <v>40.56</v>
      </c>
      <c r="I46" s="7">
        <f>SUM(G46:H46)</f>
        <v>80.36</v>
      </c>
      <c r="J46" s="2">
        <v>45</v>
      </c>
    </row>
    <row r="47" spans="1:10" ht="12.75">
      <c r="A47" s="1">
        <v>336</v>
      </c>
      <c r="B47" s="1" t="s">
        <v>35</v>
      </c>
      <c r="C47" s="1" t="s">
        <v>36</v>
      </c>
      <c r="D47" s="1" t="s">
        <v>7</v>
      </c>
      <c r="E47" s="1" t="s">
        <v>32</v>
      </c>
      <c r="F47" s="6">
        <v>40.15</v>
      </c>
      <c r="G47" s="6">
        <v>40.7</v>
      </c>
      <c r="H47" s="6">
        <v>39.72</v>
      </c>
      <c r="I47" s="7">
        <f>SUM(G47:H47)</f>
        <v>80.42</v>
      </c>
      <c r="J47" s="2">
        <v>46</v>
      </c>
    </row>
    <row r="48" spans="1:10" ht="12.75">
      <c r="A48" s="1">
        <v>421</v>
      </c>
      <c r="B48" s="1" t="s">
        <v>67</v>
      </c>
      <c r="C48" s="1" t="s">
        <v>132</v>
      </c>
      <c r="D48" s="1" t="s">
        <v>69</v>
      </c>
      <c r="E48" s="1" t="s">
        <v>32</v>
      </c>
      <c r="F48" s="6" t="s">
        <v>153</v>
      </c>
      <c r="G48" s="6">
        <v>40.48</v>
      </c>
      <c r="H48" s="6">
        <v>39.99</v>
      </c>
      <c r="I48" s="7">
        <f>SUM(G48:H48)</f>
        <v>80.47</v>
      </c>
      <c r="J48" s="2">
        <v>47</v>
      </c>
    </row>
    <row r="49" spans="1:10" ht="12.75">
      <c r="A49" s="1">
        <v>411</v>
      </c>
      <c r="B49" s="1" t="s">
        <v>87</v>
      </c>
      <c r="C49" s="1" t="s">
        <v>44</v>
      </c>
      <c r="D49" s="1" t="s">
        <v>55</v>
      </c>
      <c r="E49" s="1" t="s">
        <v>32</v>
      </c>
      <c r="F49" s="6">
        <v>40.22</v>
      </c>
      <c r="G49" s="6">
        <v>40.62</v>
      </c>
      <c r="H49" s="6">
        <v>39.88</v>
      </c>
      <c r="I49" s="7">
        <f>SUM(G49:H49)</f>
        <v>80.5</v>
      </c>
      <c r="J49" s="2">
        <v>48</v>
      </c>
    </row>
    <row r="50" spans="1:10" ht="12.75">
      <c r="A50" s="1">
        <v>331</v>
      </c>
      <c r="B50" s="1" t="s">
        <v>37</v>
      </c>
      <c r="C50" s="1" t="s">
        <v>38</v>
      </c>
      <c r="D50" s="1" t="s">
        <v>7</v>
      </c>
      <c r="E50" s="1" t="s">
        <v>32</v>
      </c>
      <c r="F50" s="6">
        <v>37.96</v>
      </c>
      <c r="G50" s="6">
        <v>40.74</v>
      </c>
      <c r="H50" s="6">
        <v>39.83</v>
      </c>
      <c r="I50" s="7">
        <f>SUM(G50:H50)</f>
        <v>80.57</v>
      </c>
      <c r="J50" s="2">
        <v>49</v>
      </c>
    </row>
    <row r="51" spans="1:10" ht="12.75">
      <c r="A51" s="1">
        <v>319</v>
      </c>
      <c r="B51" s="1" t="s">
        <v>154</v>
      </c>
      <c r="C51" s="1" t="s">
        <v>108</v>
      </c>
      <c r="D51" s="1" t="s">
        <v>69</v>
      </c>
      <c r="E51" s="1" t="s">
        <v>32</v>
      </c>
      <c r="F51" s="6">
        <v>40.3</v>
      </c>
      <c r="G51" s="6">
        <v>40.86</v>
      </c>
      <c r="H51" s="6">
        <v>39.74</v>
      </c>
      <c r="I51" s="7">
        <f>SUM(G51:H51)</f>
        <v>80.6</v>
      </c>
      <c r="J51" s="2">
        <v>50</v>
      </c>
    </row>
    <row r="52" spans="1:10" ht="12.75">
      <c r="A52" s="1">
        <v>310</v>
      </c>
      <c r="B52" s="1" t="s">
        <v>155</v>
      </c>
      <c r="C52" s="1" t="s">
        <v>156</v>
      </c>
      <c r="D52" s="1" t="s">
        <v>47</v>
      </c>
      <c r="E52" s="1" t="s">
        <v>32</v>
      </c>
      <c r="F52" s="6">
        <v>40.73</v>
      </c>
      <c r="G52" s="6">
        <v>39.98</v>
      </c>
      <c r="H52" s="6">
        <v>40.65</v>
      </c>
      <c r="I52" s="7">
        <f>SUM(G52:H52)</f>
        <v>80.63</v>
      </c>
      <c r="J52" s="2">
        <v>51</v>
      </c>
    </row>
    <row r="53" spans="1:10" ht="12.75">
      <c r="A53" s="1">
        <v>354</v>
      </c>
      <c r="B53" s="1" t="s">
        <v>9</v>
      </c>
      <c r="C53" s="1" t="s">
        <v>39</v>
      </c>
      <c r="D53" s="1" t="s">
        <v>11</v>
      </c>
      <c r="E53" s="1" t="s">
        <v>32</v>
      </c>
      <c r="F53" s="6">
        <v>40.19</v>
      </c>
      <c r="G53" s="6">
        <v>40.89</v>
      </c>
      <c r="H53" s="6">
        <v>39.83</v>
      </c>
      <c r="I53" s="7">
        <f>SUM(G53:H53)</f>
        <v>80.72</v>
      </c>
      <c r="J53" s="2">
        <v>52</v>
      </c>
    </row>
    <row r="54" spans="1:10" ht="12.75">
      <c r="A54" s="1">
        <v>384</v>
      </c>
      <c r="B54" s="1" t="s">
        <v>82</v>
      </c>
      <c r="C54" s="1" t="s">
        <v>157</v>
      </c>
      <c r="D54" s="1" t="s">
        <v>83</v>
      </c>
      <c r="E54" s="1" t="s">
        <v>32</v>
      </c>
      <c r="F54" s="6">
        <v>41.06</v>
      </c>
      <c r="G54" s="6">
        <v>40.17</v>
      </c>
      <c r="H54" s="6">
        <v>40.75</v>
      </c>
      <c r="I54" s="7">
        <f>SUM(G54:H54)</f>
        <v>80.92</v>
      </c>
      <c r="J54" s="2">
        <v>53</v>
      </c>
    </row>
    <row r="55" spans="1:10" ht="12.75">
      <c r="A55" s="1">
        <v>315</v>
      </c>
      <c r="B55" s="1" t="s">
        <v>158</v>
      </c>
      <c r="C55" s="1" t="s">
        <v>142</v>
      </c>
      <c r="D55" s="1" t="s">
        <v>69</v>
      </c>
      <c r="E55" s="1" t="s">
        <v>32</v>
      </c>
      <c r="F55" s="6">
        <v>40.73</v>
      </c>
      <c r="G55" s="6">
        <v>40.18</v>
      </c>
      <c r="H55" s="6">
        <v>40.76</v>
      </c>
      <c r="I55" s="7">
        <f>SUM(G55:H55)</f>
        <v>80.94</v>
      </c>
      <c r="J55" s="2">
        <v>54</v>
      </c>
    </row>
    <row r="56" spans="1:10" ht="12.75">
      <c r="A56" s="1">
        <v>309</v>
      </c>
      <c r="B56" s="1" t="s">
        <v>91</v>
      </c>
      <c r="C56" s="1" t="s">
        <v>62</v>
      </c>
      <c r="D56" s="1" t="s">
        <v>93</v>
      </c>
      <c r="E56" s="1" t="s">
        <v>32</v>
      </c>
      <c r="F56" s="6">
        <v>40.34</v>
      </c>
      <c r="G56" s="6">
        <v>40.95</v>
      </c>
      <c r="H56" s="6">
        <v>40.29</v>
      </c>
      <c r="I56" s="7">
        <f>SUM(G56:H56)</f>
        <v>81.24000000000001</v>
      </c>
      <c r="J56" s="2">
        <v>55</v>
      </c>
    </row>
    <row r="57" spans="1:10" ht="12.75">
      <c r="A57" s="1">
        <v>338</v>
      </c>
      <c r="B57" s="1" t="s">
        <v>159</v>
      </c>
      <c r="C57" s="1" t="s">
        <v>160</v>
      </c>
      <c r="D57" s="1" t="s">
        <v>83</v>
      </c>
      <c r="E57" s="1" t="s">
        <v>32</v>
      </c>
      <c r="F57" s="6">
        <v>40.52</v>
      </c>
      <c r="G57" s="6">
        <v>40.94</v>
      </c>
      <c r="H57" s="6">
        <v>40.34</v>
      </c>
      <c r="I57" s="7">
        <f>SUM(G57:H57)</f>
        <v>81.28</v>
      </c>
      <c r="J57" s="2">
        <v>56</v>
      </c>
    </row>
    <row r="58" spans="1:10" ht="12.75">
      <c r="A58" s="1">
        <v>412</v>
      </c>
      <c r="B58" s="1" t="s">
        <v>161</v>
      </c>
      <c r="C58" s="1" t="s">
        <v>113</v>
      </c>
      <c r="D58" s="1" t="s">
        <v>11</v>
      </c>
      <c r="E58" s="1" t="s">
        <v>32</v>
      </c>
      <c r="F58" s="6">
        <v>41.8</v>
      </c>
      <c r="G58" s="6">
        <v>40.75</v>
      </c>
      <c r="H58" s="6">
        <v>41.29</v>
      </c>
      <c r="I58" s="7">
        <f>SUM(G58:H58)</f>
        <v>82.03999999999999</v>
      </c>
      <c r="J58" s="2">
        <v>57</v>
      </c>
    </row>
    <row r="59" spans="1:10" ht="12.75">
      <c r="A59" s="1">
        <v>420</v>
      </c>
      <c r="B59" s="1" t="s">
        <v>40</v>
      </c>
      <c r="C59" s="1" t="s">
        <v>41</v>
      </c>
      <c r="D59" s="1" t="s">
        <v>7</v>
      </c>
      <c r="E59" s="1" t="s">
        <v>32</v>
      </c>
      <c r="F59" s="6">
        <v>43.56</v>
      </c>
      <c r="G59" s="6">
        <v>43.01</v>
      </c>
      <c r="H59" s="6">
        <v>42.96</v>
      </c>
      <c r="I59" s="7">
        <f>SUM(G59:H59)</f>
        <v>85.97</v>
      </c>
      <c r="J59" s="2">
        <v>58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K5" sqref="K5"/>
    </sheetView>
  </sheetViews>
  <sheetFormatPr defaultColWidth="11.421875" defaultRowHeight="21.75" customHeight="1"/>
  <cols>
    <col min="1" max="1" width="4.00390625" style="1" bestFit="1" customWidth="1"/>
    <col min="2" max="2" width="9.421875" style="1" bestFit="1" customWidth="1"/>
    <col min="3" max="3" width="8.421875" style="1" bestFit="1" customWidth="1"/>
    <col min="4" max="4" width="13.140625" style="1" bestFit="1" customWidth="1"/>
    <col min="5" max="5" width="2.8515625" style="1" customWidth="1"/>
    <col min="6" max="8" width="9.7109375" style="7" customWidth="1"/>
    <col min="9" max="9" width="11.421875" style="7" customWidth="1"/>
    <col min="10" max="10" width="11.421875" style="2" customWidth="1"/>
    <col min="11" max="16384" width="11.421875" style="1" customWidth="1"/>
  </cols>
  <sheetData>
    <row r="1" spans="1:10" s="8" customFormat="1" ht="21.75" customHeight="1">
      <c r="A1" s="8" t="s">
        <v>23</v>
      </c>
      <c r="B1" s="8" t="s">
        <v>24</v>
      </c>
      <c r="C1" s="8" t="s">
        <v>25</v>
      </c>
      <c r="D1" s="8" t="s">
        <v>26</v>
      </c>
      <c r="E1" s="8" t="s">
        <v>20</v>
      </c>
      <c r="F1" s="9" t="s">
        <v>27</v>
      </c>
      <c r="G1" s="9" t="s">
        <v>28</v>
      </c>
      <c r="H1" s="9" t="s">
        <v>29</v>
      </c>
      <c r="I1" s="9" t="s">
        <v>42</v>
      </c>
      <c r="J1" s="10" t="s">
        <v>21</v>
      </c>
    </row>
    <row r="2" spans="1:10" ht="21.75" customHeight="1">
      <c r="A2" s="1">
        <v>511</v>
      </c>
      <c r="B2" s="1" t="s">
        <v>162</v>
      </c>
      <c r="C2" s="1" t="s">
        <v>163</v>
      </c>
      <c r="D2" s="1" t="s">
        <v>52</v>
      </c>
      <c r="E2" s="1" t="s">
        <v>164</v>
      </c>
      <c r="F2" s="6">
        <v>39.55</v>
      </c>
      <c r="G2" s="6">
        <v>39.92</v>
      </c>
      <c r="H2" s="6">
        <v>39.12</v>
      </c>
      <c r="I2" s="7">
        <f aca="true" t="shared" si="0" ref="I2:I10">SUM(G2:H2)</f>
        <v>79.03999999999999</v>
      </c>
      <c r="J2" s="2">
        <v>1</v>
      </c>
    </row>
    <row r="3" spans="1:10" ht="21.75" customHeight="1">
      <c r="A3" s="1">
        <v>514</v>
      </c>
      <c r="B3" s="1" t="s">
        <v>165</v>
      </c>
      <c r="C3" s="1" t="s">
        <v>166</v>
      </c>
      <c r="D3" s="1" t="s">
        <v>45</v>
      </c>
      <c r="E3" s="1" t="s">
        <v>164</v>
      </c>
      <c r="F3" s="6">
        <v>40.48</v>
      </c>
      <c r="G3" s="6">
        <v>39.53</v>
      </c>
      <c r="H3" s="6">
        <v>39.97</v>
      </c>
      <c r="I3" s="7">
        <f t="shared" si="0"/>
        <v>79.5</v>
      </c>
      <c r="J3" s="2">
        <v>2</v>
      </c>
    </row>
    <row r="4" spans="1:10" ht="21.75" customHeight="1">
      <c r="A4" s="1">
        <v>510</v>
      </c>
      <c r="B4" s="1" t="s">
        <v>167</v>
      </c>
      <c r="C4" s="1" t="s">
        <v>168</v>
      </c>
      <c r="D4" s="1" t="s">
        <v>47</v>
      </c>
      <c r="E4" s="1" t="s">
        <v>164</v>
      </c>
      <c r="F4" s="6">
        <v>40.45</v>
      </c>
      <c r="G4" s="6">
        <v>39.52</v>
      </c>
      <c r="H4" s="6">
        <v>40.01</v>
      </c>
      <c r="I4" s="7">
        <f t="shared" si="0"/>
        <v>79.53</v>
      </c>
      <c r="J4" s="2">
        <v>3</v>
      </c>
    </row>
    <row r="5" spans="1:10" ht="21.75" customHeight="1">
      <c r="A5" s="1">
        <v>512</v>
      </c>
      <c r="B5" s="1" t="s">
        <v>169</v>
      </c>
      <c r="C5" s="1" t="s">
        <v>170</v>
      </c>
      <c r="D5" s="1" t="s">
        <v>45</v>
      </c>
      <c r="E5" s="1" t="s">
        <v>164</v>
      </c>
      <c r="F5" s="6">
        <v>40.51</v>
      </c>
      <c r="G5" s="6">
        <v>39.51</v>
      </c>
      <c r="H5" s="6">
        <v>40.04</v>
      </c>
      <c r="I5" s="7">
        <f t="shared" si="0"/>
        <v>79.55</v>
      </c>
      <c r="J5" s="2">
        <v>4</v>
      </c>
    </row>
    <row r="6" spans="1:10" ht="21.75" customHeight="1">
      <c r="A6" s="1">
        <v>513</v>
      </c>
      <c r="B6" s="1" t="s">
        <v>77</v>
      </c>
      <c r="C6" s="1" t="s">
        <v>171</v>
      </c>
      <c r="D6" s="1" t="s">
        <v>47</v>
      </c>
      <c r="E6" s="1" t="s">
        <v>164</v>
      </c>
      <c r="F6" s="6">
        <v>39.75</v>
      </c>
      <c r="G6" s="6">
        <v>40.2</v>
      </c>
      <c r="H6" s="6">
        <v>39.38</v>
      </c>
      <c r="I6" s="7">
        <f t="shared" si="0"/>
        <v>79.58000000000001</v>
      </c>
      <c r="J6" s="2">
        <v>5</v>
      </c>
    </row>
    <row r="7" spans="1:10" ht="21.75" customHeight="1">
      <c r="A7" s="1">
        <v>501</v>
      </c>
      <c r="B7" s="1" t="s">
        <v>64</v>
      </c>
      <c r="C7" s="1" t="s">
        <v>113</v>
      </c>
      <c r="D7" s="1" t="s">
        <v>66</v>
      </c>
      <c r="E7" s="1" t="s">
        <v>164</v>
      </c>
      <c r="F7" s="6">
        <v>39.96</v>
      </c>
      <c r="G7" s="6">
        <v>39.48</v>
      </c>
      <c r="H7" s="6">
        <v>40.13</v>
      </c>
      <c r="I7" s="7">
        <f t="shared" si="0"/>
        <v>79.61</v>
      </c>
      <c r="J7" s="2">
        <v>6</v>
      </c>
    </row>
    <row r="8" spans="1:10" ht="21.75" customHeight="1">
      <c r="A8" s="1">
        <v>508</v>
      </c>
      <c r="B8" s="1" t="s">
        <v>172</v>
      </c>
      <c r="C8" s="1" t="s">
        <v>173</v>
      </c>
      <c r="D8" s="1" t="s">
        <v>58</v>
      </c>
      <c r="E8" s="1" t="s">
        <v>164</v>
      </c>
      <c r="F8" s="6">
        <v>39.89</v>
      </c>
      <c r="G8" s="6">
        <v>40.25</v>
      </c>
      <c r="H8" s="6">
        <v>39.5</v>
      </c>
      <c r="I8" s="7">
        <f t="shared" si="0"/>
        <v>79.75</v>
      </c>
      <c r="J8" s="2">
        <v>7</v>
      </c>
    </row>
    <row r="9" spans="1:10" ht="21.75" customHeight="1">
      <c r="A9" s="1">
        <v>506</v>
      </c>
      <c r="B9" s="1" t="s">
        <v>167</v>
      </c>
      <c r="C9" s="1" t="s">
        <v>174</v>
      </c>
      <c r="D9" s="1" t="s">
        <v>47</v>
      </c>
      <c r="E9" s="1" t="s">
        <v>164</v>
      </c>
      <c r="F9" s="6">
        <v>40.43</v>
      </c>
      <c r="G9" s="6">
        <v>39.6</v>
      </c>
      <c r="H9" s="6">
        <v>40.36</v>
      </c>
      <c r="I9" s="7">
        <f t="shared" si="0"/>
        <v>79.96000000000001</v>
      </c>
      <c r="J9" s="2">
        <v>8</v>
      </c>
    </row>
    <row r="10" spans="1:10" ht="21.75" customHeight="1">
      <c r="A10" s="1">
        <v>504</v>
      </c>
      <c r="B10" s="1" t="s">
        <v>155</v>
      </c>
      <c r="C10" s="1" t="s">
        <v>175</v>
      </c>
      <c r="D10" s="1" t="s">
        <v>47</v>
      </c>
      <c r="E10" s="1" t="s">
        <v>164</v>
      </c>
      <c r="F10" s="6">
        <v>39.95</v>
      </c>
      <c r="G10" s="6">
        <v>40.31</v>
      </c>
      <c r="H10" s="6">
        <v>39.86</v>
      </c>
      <c r="I10" s="7">
        <f t="shared" si="0"/>
        <v>80.17</v>
      </c>
      <c r="J10" s="2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Seifenkistenrennen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Nibelungenflitzer eV.</dc:creator>
  <cp:keywords/>
  <dc:description/>
  <cp:lastModifiedBy>Walter Rosenkranz</cp:lastModifiedBy>
  <cp:lastPrinted>2004-06-18T17:44:23Z</cp:lastPrinted>
  <dcterms:created xsi:type="dcterms:W3CDTF">2004-06-13T10:37:42Z</dcterms:created>
  <dcterms:modified xsi:type="dcterms:W3CDTF">2004-06-18T17:45:55Z</dcterms:modified>
  <cp:category/>
  <cp:version/>
  <cp:contentType/>
  <cp:contentStatus/>
</cp:coreProperties>
</file>