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NRW Junior" sheetId="1" r:id="rId1"/>
    <sheet name="NRW Senior" sheetId="2" r:id="rId2"/>
    <sheet name="Elite XL" sheetId="3" r:id="rId3"/>
  </sheets>
  <definedNames/>
  <calcPr fullCalcOnLoad="1"/>
</workbook>
</file>

<file path=xl/sharedStrings.xml><?xml version="1.0" encoding="utf-8"?>
<sst xmlns="http://schemas.openxmlformats.org/spreadsheetml/2006/main" count="289" uniqueCount="131">
  <si>
    <t>Start
Nummer</t>
  </si>
  <si>
    <t>Gruppe</t>
  </si>
  <si>
    <t>Name</t>
  </si>
  <si>
    <t>Vorname</t>
  </si>
  <si>
    <t>Verein</t>
  </si>
  <si>
    <t>Lauf 1</t>
  </si>
  <si>
    <t>Lauf 2</t>
  </si>
  <si>
    <t>Lauf 3</t>
  </si>
  <si>
    <t>Lauf 4</t>
  </si>
  <si>
    <t>Summe der gewerteten Läufe</t>
  </si>
  <si>
    <t>Platz</t>
  </si>
  <si>
    <t>J</t>
  </si>
  <si>
    <t>Isaac</t>
  </si>
  <si>
    <t>Laura</t>
  </si>
  <si>
    <t>Simmerath</t>
  </si>
  <si>
    <t>Clausmeier</t>
  </si>
  <si>
    <t>Kim</t>
  </si>
  <si>
    <t>Mettingen</t>
  </si>
  <si>
    <t>Aumann</t>
  </si>
  <si>
    <t>Lennart</t>
  </si>
  <si>
    <t>Osnabrück</t>
  </si>
  <si>
    <t>Vogel</t>
  </si>
  <si>
    <t>Mirko</t>
  </si>
  <si>
    <t>Stagge</t>
  </si>
  <si>
    <t>Marius</t>
  </si>
  <si>
    <t>Schledehausen</t>
  </si>
  <si>
    <t>Bovenschulte</t>
  </si>
  <si>
    <t>Juliana</t>
  </si>
  <si>
    <t>Rheine</t>
  </si>
  <si>
    <t>Förster</t>
  </si>
  <si>
    <t>Hanna</t>
  </si>
  <si>
    <t>Jan</t>
  </si>
  <si>
    <t>Jostes</t>
  </si>
  <si>
    <t>Jorlanda</t>
  </si>
  <si>
    <t>Gößling</t>
  </si>
  <si>
    <t>Jannik</t>
  </si>
  <si>
    <t>Ricker</t>
  </si>
  <si>
    <t>Oliver</t>
  </si>
  <si>
    <t>Havixbeck</t>
  </si>
  <si>
    <t>Sarah</t>
  </si>
  <si>
    <t>Kerpen</t>
  </si>
  <si>
    <t>Osterbrink</t>
  </si>
  <si>
    <t>Pia Anna</t>
  </si>
  <si>
    <t>Leismann</t>
  </si>
  <si>
    <t>Dominik</t>
  </si>
  <si>
    <t>Brüggemann</t>
  </si>
  <si>
    <t>Jenny</t>
  </si>
  <si>
    <t>Konietzny</t>
  </si>
  <si>
    <t>Mario</t>
  </si>
  <si>
    <t>Westermann</t>
  </si>
  <si>
    <t>Desiree</t>
  </si>
  <si>
    <t>Overath</t>
  </si>
  <si>
    <t>Krechter</t>
  </si>
  <si>
    <t>Carolin</t>
  </si>
  <si>
    <t>Friedrichsfeld</t>
  </si>
  <si>
    <t>S</t>
  </si>
  <si>
    <t>Kai</t>
  </si>
  <si>
    <t>Wolters</t>
  </si>
  <si>
    <t>Philipp</t>
  </si>
  <si>
    <t>Lütke</t>
  </si>
  <si>
    <t>Mara</t>
  </si>
  <si>
    <t>Fregin</t>
  </si>
  <si>
    <t>Lara</t>
  </si>
  <si>
    <t>Hummels</t>
  </si>
  <si>
    <t>Melissa</t>
  </si>
  <si>
    <t>Stromberg</t>
  </si>
  <si>
    <t>Hoppe</t>
  </si>
  <si>
    <t>Christian</t>
  </si>
  <si>
    <t>Stefan</t>
  </si>
  <si>
    <t xml:space="preserve">Strucken </t>
  </si>
  <si>
    <t>Thimo</t>
  </si>
  <si>
    <t>Viersen</t>
  </si>
  <si>
    <t>Marvin</t>
  </si>
  <si>
    <t>Schimanski</t>
  </si>
  <si>
    <t>Bergkamen</t>
  </si>
  <si>
    <t>Jost</t>
  </si>
  <si>
    <t>Patrick</t>
  </si>
  <si>
    <t>Overberg</t>
  </si>
  <si>
    <t>Hennig</t>
  </si>
  <si>
    <t>Lorenz</t>
  </si>
  <si>
    <t>Linda</t>
  </si>
  <si>
    <t>Sippekamp</t>
  </si>
  <si>
    <t>Marco</t>
  </si>
  <si>
    <t>Gorgus</t>
  </si>
  <si>
    <t>Florian</t>
  </si>
  <si>
    <t>Claudia</t>
  </si>
  <si>
    <t>Cordula</t>
  </si>
  <si>
    <t>Bollwerk</t>
  </si>
  <si>
    <t>Joline</t>
  </si>
  <si>
    <t>Sandra</t>
  </si>
  <si>
    <t>van Limbeck</t>
  </si>
  <si>
    <t>Lena</t>
  </si>
  <si>
    <t>Carina</t>
  </si>
  <si>
    <t>Marcus</t>
  </si>
  <si>
    <t>Deck</t>
  </si>
  <si>
    <t>Sebastian</t>
  </si>
  <si>
    <t>Felix</t>
  </si>
  <si>
    <t>Manuel</t>
  </si>
  <si>
    <t>Huppertz</t>
  </si>
  <si>
    <t>Sven</t>
  </si>
  <si>
    <t>Meyer</t>
  </si>
  <si>
    <t xml:space="preserve">Meßbauer </t>
  </si>
  <si>
    <t>Mariana</t>
  </si>
  <si>
    <t>Brückerhoff</t>
  </si>
  <si>
    <t>Finja</t>
  </si>
  <si>
    <t>Jonas</t>
  </si>
  <si>
    <t>Marcel</t>
  </si>
  <si>
    <t>Matthias</t>
  </si>
  <si>
    <t>Sulitze</t>
  </si>
  <si>
    <t>Franziska</t>
  </si>
  <si>
    <t>Lucas</t>
  </si>
  <si>
    <t>Jessica</t>
  </si>
  <si>
    <t>Reinelt</t>
  </si>
  <si>
    <t>Benedikt</t>
  </si>
  <si>
    <t>Göpp</t>
  </si>
  <si>
    <t>van der Bij</t>
  </si>
  <si>
    <t>Yvonne</t>
  </si>
  <si>
    <t>Xanten</t>
  </si>
  <si>
    <t>E</t>
  </si>
  <si>
    <t>Schröer</t>
  </si>
  <si>
    <t>Sabrina</t>
  </si>
  <si>
    <t>Erika</t>
  </si>
  <si>
    <t>Pascal</t>
  </si>
  <si>
    <t>Roeben</t>
  </si>
  <si>
    <t xml:space="preserve">Marc </t>
  </si>
  <si>
    <t>Krökel</t>
  </si>
  <si>
    <t>Helge</t>
  </si>
  <si>
    <t>Götz</t>
  </si>
  <si>
    <t>Bielefeld</t>
  </si>
  <si>
    <t>Wolf</t>
  </si>
  <si>
    <t>Leja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</si>
</sst>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 applyAlignment="1">
      <alignment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22" sqref="K22"/>
    </sheetView>
  </sheetViews>
  <sheetFormatPr defaultColWidth="11.421875" defaultRowHeight="12.75"/>
  <cols>
    <col min="2" max="2" width="5.8515625" style="0" customWidth="1"/>
    <col min="11" max="11" width="11.421875" style="15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14" t="s">
        <v>10</v>
      </c>
    </row>
    <row r="2" spans="1:9" ht="12.75">
      <c r="A2" s="7"/>
      <c r="B2" s="7"/>
      <c r="C2" s="8"/>
      <c r="D2" s="7"/>
      <c r="E2" s="7"/>
      <c r="F2" s="9"/>
      <c r="G2" s="9"/>
      <c r="H2" s="9"/>
      <c r="I2" s="9"/>
    </row>
    <row r="3" spans="1:11" ht="12.75">
      <c r="A3" s="10">
        <v>135</v>
      </c>
      <c r="B3" s="5" t="s">
        <v>11</v>
      </c>
      <c r="C3" s="11" t="s">
        <v>29</v>
      </c>
      <c r="D3" s="11" t="s">
        <v>30</v>
      </c>
      <c r="E3" s="11" t="s">
        <v>14</v>
      </c>
      <c r="F3" s="12">
        <v>54.26</v>
      </c>
      <c r="G3" s="12">
        <v>57.02</v>
      </c>
      <c r="H3" s="12">
        <v>54.29</v>
      </c>
      <c r="I3" s="12">
        <v>56.76</v>
      </c>
      <c r="J3" s="13">
        <f>SUM(F3:I3)</f>
        <v>222.32999999999998</v>
      </c>
      <c r="K3" s="16">
        <v>1</v>
      </c>
    </row>
    <row r="4" spans="1:11" ht="12.75">
      <c r="A4" s="10">
        <v>139</v>
      </c>
      <c r="B4" s="5" t="s">
        <v>11</v>
      </c>
      <c r="C4" s="11" t="s">
        <v>32</v>
      </c>
      <c r="D4" s="11" t="s">
        <v>33</v>
      </c>
      <c r="E4" s="11" t="s">
        <v>20</v>
      </c>
      <c r="F4" s="12">
        <v>54.97</v>
      </c>
      <c r="G4" s="12">
        <v>56.87</v>
      </c>
      <c r="H4" s="12">
        <v>54.52</v>
      </c>
      <c r="I4" s="12">
        <v>56.77</v>
      </c>
      <c r="J4" s="13">
        <f>SUM(F4:I4)</f>
        <v>223.13000000000002</v>
      </c>
      <c r="K4" s="16">
        <v>2</v>
      </c>
    </row>
    <row r="5" spans="1:11" ht="12.75">
      <c r="A5" s="10">
        <v>122</v>
      </c>
      <c r="B5" s="5" t="s">
        <v>11</v>
      </c>
      <c r="C5" s="11" t="s">
        <v>12</v>
      </c>
      <c r="D5" s="11" t="s">
        <v>13</v>
      </c>
      <c r="E5" s="11" t="s">
        <v>14</v>
      </c>
      <c r="F5" s="12">
        <v>56.83</v>
      </c>
      <c r="G5" s="12">
        <v>54.68</v>
      </c>
      <c r="H5" s="12">
        <v>57.22</v>
      </c>
      <c r="I5" s="12">
        <v>54.63</v>
      </c>
      <c r="J5" s="13">
        <f>SUM(F5:I5)</f>
        <v>223.35999999999999</v>
      </c>
      <c r="K5" s="16">
        <v>3</v>
      </c>
    </row>
    <row r="6" spans="1:11" ht="12.75">
      <c r="A6" s="10">
        <v>123</v>
      </c>
      <c r="B6" s="5" t="s">
        <v>11</v>
      </c>
      <c r="C6" s="11" t="s">
        <v>15</v>
      </c>
      <c r="D6" s="11" t="s">
        <v>16</v>
      </c>
      <c r="E6" s="11" t="s">
        <v>17</v>
      </c>
      <c r="F6" s="12">
        <v>56.71</v>
      </c>
      <c r="G6" s="12">
        <v>55.01</v>
      </c>
      <c r="H6" s="12">
        <v>57.09</v>
      </c>
      <c r="I6" s="12">
        <v>54.68</v>
      </c>
      <c r="J6" s="13">
        <f>SUM(F6:I6)</f>
        <v>223.49</v>
      </c>
      <c r="K6" s="16">
        <v>4</v>
      </c>
    </row>
    <row r="7" spans="1:11" ht="12.75">
      <c r="A7" s="10">
        <v>151</v>
      </c>
      <c r="B7" s="5" t="s">
        <v>11</v>
      </c>
      <c r="C7" s="11" t="s">
        <v>18</v>
      </c>
      <c r="D7" s="11" t="s">
        <v>19</v>
      </c>
      <c r="E7" s="11" t="s">
        <v>20</v>
      </c>
      <c r="F7" s="12">
        <v>56.8</v>
      </c>
      <c r="G7" s="12">
        <v>54.83</v>
      </c>
      <c r="H7" s="12">
        <v>57.42</v>
      </c>
      <c r="I7" s="12">
        <v>54.8</v>
      </c>
      <c r="J7" s="13">
        <f>SUM(F7:I7)</f>
        <v>223.85000000000002</v>
      </c>
      <c r="K7" s="16">
        <v>5</v>
      </c>
    </row>
    <row r="8" spans="1:11" ht="12.75">
      <c r="A8" s="10">
        <v>136</v>
      </c>
      <c r="B8" s="5" t="s">
        <v>11</v>
      </c>
      <c r="C8" s="11" t="s">
        <v>23</v>
      </c>
      <c r="D8" s="11" t="s">
        <v>24</v>
      </c>
      <c r="E8" s="11" t="s">
        <v>25</v>
      </c>
      <c r="F8" s="12">
        <v>56.48</v>
      </c>
      <c r="G8" s="12">
        <v>55.66</v>
      </c>
      <c r="H8" s="12">
        <v>56.72</v>
      </c>
      <c r="I8" s="12">
        <v>55.2</v>
      </c>
      <c r="J8" s="13">
        <f>SUM(F8:I8)</f>
        <v>224.06</v>
      </c>
      <c r="K8" s="16">
        <v>6</v>
      </c>
    </row>
    <row r="9" spans="1:11" ht="12.75">
      <c r="A9" s="10">
        <v>114</v>
      </c>
      <c r="B9" s="5" t="s">
        <v>11</v>
      </c>
      <c r="C9" s="11" t="s">
        <v>36</v>
      </c>
      <c r="D9" s="11" t="s">
        <v>37</v>
      </c>
      <c r="E9" s="11" t="s">
        <v>38</v>
      </c>
      <c r="F9" s="12">
        <v>54.97</v>
      </c>
      <c r="G9" s="12">
        <v>56.92</v>
      </c>
      <c r="H9" s="12">
        <v>55.12</v>
      </c>
      <c r="I9" s="12">
        <v>57.33</v>
      </c>
      <c r="J9" s="13">
        <f>SUM(F9:I9)</f>
        <v>224.33999999999997</v>
      </c>
      <c r="K9" s="16">
        <v>7</v>
      </c>
    </row>
    <row r="10" spans="1:11" ht="12.75">
      <c r="A10" s="10">
        <v>127</v>
      </c>
      <c r="B10" s="5" t="s">
        <v>11</v>
      </c>
      <c r="C10" s="11" t="s">
        <v>21</v>
      </c>
      <c r="D10" s="11" t="s">
        <v>22</v>
      </c>
      <c r="E10" s="11" t="s">
        <v>17</v>
      </c>
      <c r="F10" s="12">
        <v>56.96</v>
      </c>
      <c r="G10" s="12">
        <v>54.85</v>
      </c>
      <c r="H10" s="12">
        <v>57.72</v>
      </c>
      <c r="I10" s="12">
        <v>54.83</v>
      </c>
      <c r="J10" s="13">
        <f>SUM(F10:I10)</f>
        <v>224.36</v>
      </c>
      <c r="K10" s="16">
        <v>8</v>
      </c>
    </row>
    <row r="11" spans="1:11" ht="12.75">
      <c r="A11" s="10">
        <v>104</v>
      </c>
      <c r="B11" s="5" t="s">
        <v>11</v>
      </c>
      <c r="C11" s="11" t="s">
        <v>41</v>
      </c>
      <c r="D11" s="11" t="s">
        <v>42</v>
      </c>
      <c r="E11" s="11" t="s">
        <v>17</v>
      </c>
      <c r="F11" s="12">
        <v>54.83</v>
      </c>
      <c r="G11" s="12">
        <v>56.85</v>
      </c>
      <c r="H11" s="12">
        <v>55.53</v>
      </c>
      <c r="I11" s="12">
        <v>57.4</v>
      </c>
      <c r="J11" s="13">
        <f>SUM(F11:I11)</f>
        <v>224.61</v>
      </c>
      <c r="K11" s="16">
        <v>9</v>
      </c>
    </row>
    <row r="12" spans="1:11" ht="12.75">
      <c r="A12" s="10">
        <v>109</v>
      </c>
      <c r="B12" s="5" t="s">
        <v>11</v>
      </c>
      <c r="C12" s="11" t="s">
        <v>29</v>
      </c>
      <c r="D12" s="11" t="s">
        <v>39</v>
      </c>
      <c r="E12" s="11" t="s">
        <v>40</v>
      </c>
      <c r="F12" s="12">
        <v>54.97</v>
      </c>
      <c r="G12" s="12">
        <v>57.09</v>
      </c>
      <c r="H12" s="12">
        <v>55.26</v>
      </c>
      <c r="I12" s="12">
        <v>57.31</v>
      </c>
      <c r="J12" s="13">
        <f>SUM(F12:I12)</f>
        <v>224.63</v>
      </c>
      <c r="K12" s="16">
        <v>10</v>
      </c>
    </row>
    <row r="13" spans="1:11" ht="12.75">
      <c r="A13" s="10">
        <v>181</v>
      </c>
      <c r="B13" s="5" t="s">
        <v>11</v>
      </c>
      <c r="C13" s="11" t="s">
        <v>26</v>
      </c>
      <c r="D13" s="11" t="s">
        <v>27</v>
      </c>
      <c r="E13" s="11" t="s">
        <v>28</v>
      </c>
      <c r="F13" s="12">
        <v>57</v>
      </c>
      <c r="G13" s="12">
        <v>55.23</v>
      </c>
      <c r="H13" s="12">
        <v>57.4</v>
      </c>
      <c r="I13" s="12">
        <v>55.07</v>
      </c>
      <c r="J13" s="13">
        <f>SUM(F13:I13)</f>
        <v>224.7</v>
      </c>
      <c r="K13" s="16">
        <v>11</v>
      </c>
    </row>
    <row r="14" spans="1:11" ht="12.75">
      <c r="A14" s="10">
        <v>101</v>
      </c>
      <c r="B14" s="5" t="s">
        <v>11</v>
      </c>
      <c r="C14" s="11" t="s">
        <v>43</v>
      </c>
      <c r="D14" s="11" t="s">
        <v>44</v>
      </c>
      <c r="E14" s="11" t="s">
        <v>17</v>
      </c>
      <c r="F14" s="12">
        <v>54.9</v>
      </c>
      <c r="G14" s="12">
        <v>56.81</v>
      </c>
      <c r="H14" s="12">
        <v>55.8</v>
      </c>
      <c r="I14" s="12">
        <v>57.47</v>
      </c>
      <c r="J14" s="13">
        <f>SUM(F14:I14)</f>
        <v>224.98</v>
      </c>
      <c r="K14" s="16">
        <v>12</v>
      </c>
    </row>
    <row r="15" spans="1:11" ht="12.75">
      <c r="A15" s="10">
        <v>111</v>
      </c>
      <c r="B15" s="5" t="s">
        <v>11</v>
      </c>
      <c r="C15" s="11" t="s">
        <v>34</v>
      </c>
      <c r="D15" s="11" t="s">
        <v>35</v>
      </c>
      <c r="E15" s="11" t="s">
        <v>17</v>
      </c>
      <c r="F15" s="12">
        <v>56.64</v>
      </c>
      <c r="G15" s="12">
        <v>55.15</v>
      </c>
      <c r="H15" s="12">
        <v>58.06</v>
      </c>
      <c r="I15" s="12">
        <v>55.19</v>
      </c>
      <c r="J15" s="13">
        <f>SUM(F15:I15)</f>
        <v>225.04</v>
      </c>
      <c r="K15" s="16">
        <v>13</v>
      </c>
    </row>
    <row r="16" spans="1:11" ht="12.75">
      <c r="A16" s="10">
        <v>131</v>
      </c>
      <c r="B16" s="5" t="s">
        <v>11</v>
      </c>
      <c r="C16" s="11" t="s">
        <v>45</v>
      </c>
      <c r="D16" s="11" t="s">
        <v>46</v>
      </c>
      <c r="E16" s="11" t="s">
        <v>38</v>
      </c>
      <c r="F16" s="12">
        <v>54.88</v>
      </c>
      <c r="G16" s="12">
        <v>57.89</v>
      </c>
      <c r="H16" s="12">
        <v>55.11</v>
      </c>
      <c r="I16" s="12">
        <v>57.53</v>
      </c>
      <c r="J16" s="13">
        <f>SUM(F16:I16)</f>
        <v>225.41</v>
      </c>
      <c r="K16" s="16">
        <v>14</v>
      </c>
    </row>
    <row r="17" spans="1:11" ht="12.75">
      <c r="A17" s="10">
        <v>103</v>
      </c>
      <c r="B17" s="5" t="s">
        <v>11</v>
      </c>
      <c r="C17" s="11" t="s">
        <v>29</v>
      </c>
      <c r="D17" s="11" t="s">
        <v>31</v>
      </c>
      <c r="E17" s="11" t="s">
        <v>14</v>
      </c>
      <c r="F17" s="12">
        <v>57.63</v>
      </c>
      <c r="G17" s="12">
        <v>54.95</v>
      </c>
      <c r="H17" s="12">
        <v>58.15</v>
      </c>
      <c r="I17" s="12">
        <v>55.01</v>
      </c>
      <c r="J17" s="13">
        <f>SUM(F17:I17)</f>
        <v>225.74</v>
      </c>
      <c r="K17" s="16">
        <v>15</v>
      </c>
    </row>
    <row r="18" spans="1:11" ht="12.75">
      <c r="A18" s="19">
        <v>182</v>
      </c>
      <c r="B18" s="20" t="s">
        <v>11</v>
      </c>
      <c r="C18" s="21" t="s">
        <v>127</v>
      </c>
      <c r="D18" s="21" t="s">
        <v>58</v>
      </c>
      <c r="E18" s="21" t="s">
        <v>128</v>
      </c>
      <c r="F18" s="22">
        <v>55.56</v>
      </c>
      <c r="G18" s="22">
        <v>57.15</v>
      </c>
      <c r="H18" s="22">
        <v>55.42</v>
      </c>
      <c r="I18" s="22">
        <v>57.66</v>
      </c>
      <c r="J18" s="23">
        <f>SUM(F18:I18)</f>
        <v>225.79</v>
      </c>
      <c r="K18" s="16">
        <v>16</v>
      </c>
    </row>
    <row r="19" spans="1:11" ht="12.75">
      <c r="A19" s="10">
        <v>152</v>
      </c>
      <c r="B19" s="5" t="s">
        <v>11</v>
      </c>
      <c r="C19" s="11" t="s">
        <v>47</v>
      </c>
      <c r="D19" s="11" t="s">
        <v>48</v>
      </c>
      <c r="E19" s="11" t="s">
        <v>40</v>
      </c>
      <c r="F19" s="12">
        <v>55.23</v>
      </c>
      <c r="G19" s="12">
        <v>57.46</v>
      </c>
      <c r="H19" s="12">
        <v>55.79</v>
      </c>
      <c r="I19" s="12">
        <v>57.82</v>
      </c>
      <c r="J19" s="13">
        <f>SUM(F19:I19)</f>
        <v>226.29999999999998</v>
      </c>
      <c r="K19" s="16">
        <v>17</v>
      </c>
    </row>
    <row r="20" spans="1:11" ht="12.75">
      <c r="A20" s="10">
        <v>115</v>
      </c>
      <c r="B20" s="5" t="s">
        <v>11</v>
      </c>
      <c r="C20" s="11" t="s">
        <v>49</v>
      </c>
      <c r="D20" s="11" t="s">
        <v>50</v>
      </c>
      <c r="E20" s="11" t="s">
        <v>51</v>
      </c>
      <c r="F20" s="12">
        <v>55.66</v>
      </c>
      <c r="G20" s="12">
        <v>57.59</v>
      </c>
      <c r="H20" s="12">
        <v>55.69</v>
      </c>
      <c r="I20" s="12">
        <v>57.89</v>
      </c>
      <c r="J20" s="13">
        <f>SUM(F20:I20)</f>
        <v>226.82999999999998</v>
      </c>
      <c r="K20" s="16">
        <v>18</v>
      </c>
    </row>
    <row r="21" spans="1:11" ht="12.75">
      <c r="A21" s="19">
        <v>192</v>
      </c>
      <c r="B21" s="20" t="s">
        <v>11</v>
      </c>
      <c r="C21" s="21" t="s">
        <v>129</v>
      </c>
      <c r="D21" s="21" t="s">
        <v>130</v>
      </c>
      <c r="E21" s="21" t="s">
        <v>128</v>
      </c>
      <c r="F21" s="22">
        <v>58.71</v>
      </c>
      <c r="G21" s="22">
        <v>54.88</v>
      </c>
      <c r="H21" s="22">
        <v>57.73</v>
      </c>
      <c r="I21" s="22">
        <v>55.78</v>
      </c>
      <c r="J21" s="23">
        <f>SUM(F21:I21)</f>
        <v>227.1</v>
      </c>
      <c r="K21" s="16">
        <v>19</v>
      </c>
    </row>
    <row r="22" spans="1:11" ht="12.75">
      <c r="A22" s="10">
        <v>133</v>
      </c>
      <c r="B22" s="5" t="s">
        <v>11</v>
      </c>
      <c r="C22" s="11" t="s">
        <v>52</v>
      </c>
      <c r="D22" s="11" t="s">
        <v>53</v>
      </c>
      <c r="E22" s="11" t="s">
        <v>54</v>
      </c>
      <c r="F22" s="12">
        <v>57.39</v>
      </c>
      <c r="G22" s="12">
        <v>56.24</v>
      </c>
      <c r="H22" s="12">
        <v>99.99</v>
      </c>
      <c r="I22" s="12">
        <v>99.99</v>
      </c>
      <c r="J22" s="13">
        <f>SUM(F22:I22)</f>
        <v>313.61</v>
      </c>
      <c r="K22" s="16">
        <v>20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K3" sqref="K3"/>
    </sheetView>
  </sheetViews>
  <sheetFormatPr defaultColWidth="11.421875" defaultRowHeight="12.75"/>
  <cols>
    <col min="2" max="2" width="6.00390625" style="0" customWidth="1"/>
    <col min="11" max="11" width="11.421875" style="15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14" t="s">
        <v>10</v>
      </c>
    </row>
    <row r="2" spans="1:9" ht="12.75">
      <c r="A2" s="7"/>
      <c r="B2" s="7"/>
      <c r="C2" s="8"/>
      <c r="D2" s="7"/>
      <c r="E2" s="7"/>
      <c r="F2" s="9"/>
      <c r="G2" s="9"/>
      <c r="H2" s="9"/>
      <c r="I2" s="9"/>
    </row>
    <row r="3" spans="1:11" ht="12.75">
      <c r="A3" s="10">
        <v>336</v>
      </c>
      <c r="B3" s="5" t="s">
        <v>55</v>
      </c>
      <c r="C3" s="11" t="s">
        <v>15</v>
      </c>
      <c r="D3" s="11" t="s">
        <v>56</v>
      </c>
      <c r="E3" s="11" t="s">
        <v>17</v>
      </c>
      <c r="F3" s="17">
        <v>56.2</v>
      </c>
      <c r="G3" s="12">
        <v>53.53</v>
      </c>
      <c r="H3" s="12">
        <v>56.12</v>
      </c>
      <c r="I3" s="12">
        <v>53.97</v>
      </c>
      <c r="J3" s="13">
        <f>SUM(F3:I3)</f>
        <v>219.82</v>
      </c>
      <c r="K3" s="16">
        <v>1</v>
      </c>
    </row>
    <row r="4" spans="1:11" ht="12.75">
      <c r="A4" s="10">
        <v>326</v>
      </c>
      <c r="B4" s="5" t="s">
        <v>55</v>
      </c>
      <c r="C4" s="11" t="s">
        <v>57</v>
      </c>
      <c r="D4" s="11" t="s">
        <v>58</v>
      </c>
      <c r="E4" s="11" t="s">
        <v>40</v>
      </c>
      <c r="F4" s="17">
        <v>55.79</v>
      </c>
      <c r="G4" s="12">
        <v>53.61</v>
      </c>
      <c r="H4" s="12">
        <v>56.44</v>
      </c>
      <c r="I4" s="12">
        <v>54.1</v>
      </c>
      <c r="J4" s="13">
        <f aca="true" t="shared" si="0" ref="J4:J40">SUM(F4:I4)</f>
        <v>219.94</v>
      </c>
      <c r="K4" s="16">
        <v>2</v>
      </c>
    </row>
    <row r="5" spans="1:11" ht="12.75">
      <c r="A5" s="10">
        <v>343</v>
      </c>
      <c r="B5" s="5" t="s">
        <v>55</v>
      </c>
      <c r="C5" s="11" t="s">
        <v>59</v>
      </c>
      <c r="D5" s="11" t="s">
        <v>60</v>
      </c>
      <c r="E5" s="11" t="s">
        <v>54</v>
      </c>
      <c r="F5" s="17">
        <v>55.89</v>
      </c>
      <c r="G5" s="12">
        <v>53.54</v>
      </c>
      <c r="H5" s="12">
        <v>56.4</v>
      </c>
      <c r="I5" s="12">
        <v>54.21</v>
      </c>
      <c r="J5" s="13">
        <f t="shared" si="0"/>
        <v>220.04000000000002</v>
      </c>
      <c r="K5" s="16">
        <v>3</v>
      </c>
    </row>
    <row r="6" spans="1:11" ht="12.75">
      <c r="A6" s="10">
        <v>362</v>
      </c>
      <c r="B6" s="5" t="s">
        <v>55</v>
      </c>
      <c r="C6" s="11" t="s">
        <v>61</v>
      </c>
      <c r="D6" s="11" t="s">
        <v>62</v>
      </c>
      <c r="E6" s="11" t="s">
        <v>54</v>
      </c>
      <c r="F6" s="17">
        <v>55.99</v>
      </c>
      <c r="G6" s="12">
        <v>53.74</v>
      </c>
      <c r="H6" s="12">
        <v>56.4</v>
      </c>
      <c r="I6" s="12">
        <v>54.07</v>
      </c>
      <c r="J6" s="13">
        <f t="shared" si="0"/>
        <v>220.2</v>
      </c>
      <c r="K6" s="16">
        <v>4</v>
      </c>
    </row>
    <row r="7" spans="1:11" ht="12.75">
      <c r="A7" s="10">
        <v>339</v>
      </c>
      <c r="B7" s="5" t="s">
        <v>55</v>
      </c>
      <c r="C7" s="11" t="s">
        <v>63</v>
      </c>
      <c r="D7" s="11" t="s">
        <v>64</v>
      </c>
      <c r="E7" s="11" t="s">
        <v>65</v>
      </c>
      <c r="F7" s="17">
        <v>56.09</v>
      </c>
      <c r="G7" s="12">
        <v>53.45</v>
      </c>
      <c r="H7" s="12">
        <v>56.58</v>
      </c>
      <c r="I7" s="12">
        <v>54.11</v>
      </c>
      <c r="J7" s="13">
        <f t="shared" si="0"/>
        <v>220.23000000000002</v>
      </c>
      <c r="K7" s="16">
        <v>5</v>
      </c>
    </row>
    <row r="8" spans="1:11" ht="12.75">
      <c r="A8" s="10">
        <v>315</v>
      </c>
      <c r="B8" s="5" t="s">
        <v>55</v>
      </c>
      <c r="C8" s="11" t="s">
        <v>66</v>
      </c>
      <c r="D8" s="11" t="s">
        <v>67</v>
      </c>
      <c r="E8" s="11" t="s">
        <v>17</v>
      </c>
      <c r="F8" s="17">
        <v>53.43</v>
      </c>
      <c r="G8" s="12">
        <v>56.24</v>
      </c>
      <c r="H8" s="12">
        <v>54.01</v>
      </c>
      <c r="I8" s="12">
        <v>56.61</v>
      </c>
      <c r="J8" s="13">
        <f t="shared" si="0"/>
        <v>220.29000000000002</v>
      </c>
      <c r="K8" s="16">
        <v>6</v>
      </c>
    </row>
    <row r="9" spans="1:11" ht="12.75">
      <c r="A9" s="10">
        <v>346</v>
      </c>
      <c r="B9" s="5" t="s">
        <v>55</v>
      </c>
      <c r="C9" s="11" t="s">
        <v>29</v>
      </c>
      <c r="D9" s="11" t="s">
        <v>68</v>
      </c>
      <c r="E9" s="11" t="s">
        <v>40</v>
      </c>
      <c r="F9" s="17">
        <v>53.38</v>
      </c>
      <c r="G9" s="12">
        <v>56.44</v>
      </c>
      <c r="H9" s="12">
        <v>53.9</v>
      </c>
      <c r="I9" s="12">
        <v>56.64</v>
      </c>
      <c r="J9" s="13">
        <f t="shared" si="0"/>
        <v>220.36</v>
      </c>
      <c r="K9" s="16">
        <v>7</v>
      </c>
    </row>
    <row r="10" spans="1:11" ht="12.75">
      <c r="A10" s="10">
        <v>328</v>
      </c>
      <c r="B10" s="5" t="s">
        <v>55</v>
      </c>
      <c r="C10" s="11" t="s">
        <v>69</v>
      </c>
      <c r="D10" s="11" t="s">
        <v>70</v>
      </c>
      <c r="E10" s="11" t="s">
        <v>71</v>
      </c>
      <c r="F10" s="17">
        <v>56.01</v>
      </c>
      <c r="G10" s="12">
        <v>53.51</v>
      </c>
      <c r="H10" s="12">
        <v>56.5</v>
      </c>
      <c r="I10" s="12">
        <v>54.44</v>
      </c>
      <c r="J10" s="13">
        <f t="shared" si="0"/>
        <v>220.45999999999998</v>
      </c>
      <c r="K10" s="16">
        <v>8</v>
      </c>
    </row>
    <row r="11" spans="1:11" ht="12.75">
      <c r="A11" s="10">
        <v>355</v>
      </c>
      <c r="B11" s="5" t="s">
        <v>55</v>
      </c>
      <c r="C11" s="11" t="s">
        <v>12</v>
      </c>
      <c r="D11" s="11" t="s">
        <v>72</v>
      </c>
      <c r="E11" s="11" t="s">
        <v>14</v>
      </c>
      <c r="F11" s="17">
        <v>56.26</v>
      </c>
      <c r="G11" s="12">
        <v>53.54</v>
      </c>
      <c r="H11" s="12">
        <v>56.62</v>
      </c>
      <c r="I11" s="12">
        <v>54.07</v>
      </c>
      <c r="J11" s="13">
        <f t="shared" si="0"/>
        <v>220.48999999999998</v>
      </c>
      <c r="K11" s="16">
        <v>9</v>
      </c>
    </row>
    <row r="12" spans="1:11" ht="12.75">
      <c r="A12" s="10">
        <v>312</v>
      </c>
      <c r="B12" s="5" t="s">
        <v>55</v>
      </c>
      <c r="C12" s="11" t="s">
        <v>73</v>
      </c>
      <c r="D12" s="11" t="s">
        <v>16</v>
      </c>
      <c r="E12" s="11" t="s">
        <v>74</v>
      </c>
      <c r="F12" s="17">
        <v>55.94</v>
      </c>
      <c r="G12" s="12">
        <v>53.84</v>
      </c>
      <c r="H12" s="12">
        <v>56.88</v>
      </c>
      <c r="I12" s="12">
        <v>53.94</v>
      </c>
      <c r="J12" s="13">
        <f t="shared" si="0"/>
        <v>220.6</v>
      </c>
      <c r="K12" s="16">
        <v>10</v>
      </c>
    </row>
    <row r="13" spans="1:11" ht="12.75">
      <c r="A13" s="10">
        <v>301</v>
      </c>
      <c r="B13" s="5" t="s">
        <v>55</v>
      </c>
      <c r="C13" s="11" t="s">
        <v>75</v>
      </c>
      <c r="D13" s="11" t="s">
        <v>76</v>
      </c>
      <c r="E13" s="11" t="s">
        <v>40</v>
      </c>
      <c r="F13" s="17">
        <v>53.57</v>
      </c>
      <c r="G13" s="12">
        <v>56.25</v>
      </c>
      <c r="H13" s="12">
        <v>53.85</v>
      </c>
      <c r="I13" s="12">
        <v>57.08</v>
      </c>
      <c r="J13" s="13">
        <f t="shared" si="0"/>
        <v>220.75</v>
      </c>
      <c r="K13" s="16">
        <v>11</v>
      </c>
    </row>
    <row r="14" spans="1:11" ht="12.75">
      <c r="A14" s="10">
        <v>335</v>
      </c>
      <c r="B14" s="5" t="s">
        <v>55</v>
      </c>
      <c r="C14" s="11" t="s">
        <v>77</v>
      </c>
      <c r="D14" s="11" t="s">
        <v>78</v>
      </c>
      <c r="E14" s="11" t="s">
        <v>28</v>
      </c>
      <c r="F14" s="17">
        <v>54.13</v>
      </c>
      <c r="G14" s="12">
        <v>56.09</v>
      </c>
      <c r="H14" s="12">
        <v>53.97</v>
      </c>
      <c r="I14" s="12">
        <v>56.61</v>
      </c>
      <c r="J14" s="13">
        <f t="shared" si="0"/>
        <v>220.8</v>
      </c>
      <c r="K14" s="16">
        <v>12</v>
      </c>
    </row>
    <row r="15" spans="1:11" ht="12.75">
      <c r="A15" s="10">
        <v>319</v>
      </c>
      <c r="B15" s="5" t="s">
        <v>55</v>
      </c>
      <c r="C15" s="11" t="s">
        <v>79</v>
      </c>
      <c r="D15" s="11" t="s">
        <v>80</v>
      </c>
      <c r="E15" s="11" t="s">
        <v>51</v>
      </c>
      <c r="F15" s="17">
        <v>55.9</v>
      </c>
      <c r="G15" s="12">
        <v>53.96</v>
      </c>
      <c r="H15" s="12">
        <v>56.66</v>
      </c>
      <c r="I15" s="12">
        <v>54.35</v>
      </c>
      <c r="J15" s="13">
        <f t="shared" si="0"/>
        <v>220.86999999999998</v>
      </c>
      <c r="K15" s="16">
        <v>13</v>
      </c>
    </row>
    <row r="16" spans="1:11" ht="12.75">
      <c r="A16" s="10">
        <v>334</v>
      </c>
      <c r="B16" s="5" t="s">
        <v>55</v>
      </c>
      <c r="C16" s="11" t="s">
        <v>81</v>
      </c>
      <c r="D16" s="11" t="s">
        <v>82</v>
      </c>
      <c r="E16" s="11" t="s">
        <v>54</v>
      </c>
      <c r="F16" s="17">
        <v>56.2</v>
      </c>
      <c r="G16" s="12">
        <v>53.76</v>
      </c>
      <c r="H16" s="12">
        <v>56.83</v>
      </c>
      <c r="I16" s="12">
        <v>54.2</v>
      </c>
      <c r="J16" s="13">
        <f t="shared" si="0"/>
        <v>220.99</v>
      </c>
      <c r="K16" s="16">
        <v>14</v>
      </c>
    </row>
    <row r="17" spans="1:11" ht="12.75">
      <c r="A17" s="10">
        <v>320</v>
      </c>
      <c r="B17" s="5" t="s">
        <v>55</v>
      </c>
      <c r="C17" s="11" t="s">
        <v>83</v>
      </c>
      <c r="D17" s="11" t="s">
        <v>84</v>
      </c>
      <c r="E17" s="11" t="s">
        <v>40</v>
      </c>
      <c r="F17" s="17">
        <v>56.04</v>
      </c>
      <c r="G17" s="12">
        <v>54.09</v>
      </c>
      <c r="H17" s="12">
        <v>56.65</v>
      </c>
      <c r="I17" s="12">
        <v>54.29</v>
      </c>
      <c r="J17" s="13">
        <f t="shared" si="0"/>
        <v>221.07</v>
      </c>
      <c r="K17" s="16">
        <v>15</v>
      </c>
    </row>
    <row r="18" spans="1:11" ht="12.75">
      <c r="A18" s="10">
        <v>342</v>
      </c>
      <c r="B18" s="5" t="s">
        <v>55</v>
      </c>
      <c r="C18" s="11" t="s">
        <v>36</v>
      </c>
      <c r="D18" s="11" t="s">
        <v>85</v>
      </c>
      <c r="E18" s="11" t="s">
        <v>38</v>
      </c>
      <c r="F18" s="17">
        <v>53.85</v>
      </c>
      <c r="G18" s="12">
        <v>56.41</v>
      </c>
      <c r="H18" s="12">
        <v>54.06</v>
      </c>
      <c r="I18" s="12">
        <v>56.78</v>
      </c>
      <c r="J18" s="13">
        <f t="shared" si="0"/>
        <v>221.1</v>
      </c>
      <c r="K18" s="16">
        <v>16</v>
      </c>
    </row>
    <row r="19" spans="1:11" ht="12.75">
      <c r="A19" s="10">
        <v>330</v>
      </c>
      <c r="B19" s="5" t="s">
        <v>55</v>
      </c>
      <c r="C19" s="11" t="s">
        <v>77</v>
      </c>
      <c r="D19" s="11" t="s">
        <v>86</v>
      </c>
      <c r="E19" s="11" t="s">
        <v>28</v>
      </c>
      <c r="F19" s="17">
        <v>53.95</v>
      </c>
      <c r="G19" s="12">
        <v>56.18</v>
      </c>
      <c r="H19" s="12">
        <v>54.06</v>
      </c>
      <c r="I19" s="12">
        <v>56.99</v>
      </c>
      <c r="J19" s="13">
        <f t="shared" si="0"/>
        <v>221.18</v>
      </c>
      <c r="K19" s="16">
        <v>17</v>
      </c>
    </row>
    <row r="20" spans="1:11" ht="12.75">
      <c r="A20" s="10">
        <v>338</v>
      </c>
      <c r="B20" s="5" t="s">
        <v>55</v>
      </c>
      <c r="C20" s="11" t="s">
        <v>87</v>
      </c>
      <c r="D20" s="11" t="s">
        <v>88</v>
      </c>
      <c r="E20" s="11" t="s">
        <v>54</v>
      </c>
      <c r="F20" s="17">
        <v>54.01</v>
      </c>
      <c r="G20" s="12">
        <v>56.38</v>
      </c>
      <c r="H20" s="12">
        <v>54</v>
      </c>
      <c r="I20" s="12">
        <v>56.84</v>
      </c>
      <c r="J20" s="13">
        <f t="shared" si="0"/>
        <v>221.23</v>
      </c>
      <c r="K20" s="16">
        <v>18</v>
      </c>
    </row>
    <row r="21" spans="1:11" ht="12.75">
      <c r="A21" s="10">
        <v>316</v>
      </c>
      <c r="B21" s="5" t="s">
        <v>55</v>
      </c>
      <c r="C21" s="11" t="s">
        <v>83</v>
      </c>
      <c r="D21" s="11" t="s">
        <v>89</v>
      </c>
      <c r="E21" s="11" t="s">
        <v>40</v>
      </c>
      <c r="F21" s="17">
        <v>55.92</v>
      </c>
      <c r="G21" s="12">
        <v>53.93</v>
      </c>
      <c r="H21" s="12">
        <v>56.85</v>
      </c>
      <c r="I21" s="12">
        <v>54.56</v>
      </c>
      <c r="J21" s="13">
        <f t="shared" si="0"/>
        <v>221.26</v>
      </c>
      <c r="K21" s="16">
        <v>19</v>
      </c>
    </row>
    <row r="22" spans="1:11" ht="12.75">
      <c r="A22" s="10">
        <v>332</v>
      </c>
      <c r="B22" s="5" t="s">
        <v>55</v>
      </c>
      <c r="C22" s="11" t="s">
        <v>90</v>
      </c>
      <c r="D22" s="11" t="s">
        <v>91</v>
      </c>
      <c r="E22" s="11" t="s">
        <v>54</v>
      </c>
      <c r="F22" s="17">
        <v>56.22</v>
      </c>
      <c r="G22" s="12">
        <v>53.92</v>
      </c>
      <c r="H22" s="12">
        <v>56.88</v>
      </c>
      <c r="I22" s="12">
        <v>54.28</v>
      </c>
      <c r="J22" s="13">
        <f t="shared" si="0"/>
        <v>221.3</v>
      </c>
      <c r="K22" s="16">
        <v>20</v>
      </c>
    </row>
    <row r="23" spans="1:11" ht="12.75">
      <c r="A23" s="10">
        <v>323</v>
      </c>
      <c r="B23" s="5" t="s">
        <v>55</v>
      </c>
      <c r="C23" s="11" t="s">
        <v>26</v>
      </c>
      <c r="D23" s="11" t="s">
        <v>92</v>
      </c>
      <c r="E23" s="11" t="s">
        <v>28</v>
      </c>
      <c r="F23" s="17">
        <v>56.02</v>
      </c>
      <c r="G23" s="12">
        <v>54.32</v>
      </c>
      <c r="H23" s="12">
        <v>56.63</v>
      </c>
      <c r="I23" s="12">
        <v>54.37</v>
      </c>
      <c r="J23" s="13">
        <f t="shared" si="0"/>
        <v>221.34</v>
      </c>
      <c r="K23" s="16">
        <v>21</v>
      </c>
    </row>
    <row r="24" spans="1:11" ht="12.75">
      <c r="A24" s="10">
        <v>322</v>
      </c>
      <c r="B24" s="5" t="s">
        <v>55</v>
      </c>
      <c r="C24" s="11" t="s">
        <v>57</v>
      </c>
      <c r="D24" s="11" t="s">
        <v>93</v>
      </c>
      <c r="E24" s="11" t="s">
        <v>40</v>
      </c>
      <c r="F24" s="17">
        <v>53.84</v>
      </c>
      <c r="G24" s="12">
        <v>56.37</v>
      </c>
      <c r="H24" s="12">
        <v>54.13</v>
      </c>
      <c r="I24" s="12">
        <v>57.05</v>
      </c>
      <c r="J24" s="13">
        <f t="shared" si="0"/>
        <v>221.39</v>
      </c>
      <c r="K24" s="16">
        <v>22</v>
      </c>
    </row>
    <row r="25" spans="1:11" ht="12.75">
      <c r="A25" s="10">
        <v>337</v>
      </c>
      <c r="B25" s="5" t="s">
        <v>55</v>
      </c>
      <c r="C25" s="11" t="s">
        <v>94</v>
      </c>
      <c r="D25" s="11" t="s">
        <v>95</v>
      </c>
      <c r="E25" s="11" t="s">
        <v>14</v>
      </c>
      <c r="F25" s="17">
        <v>56.14</v>
      </c>
      <c r="G25" s="12">
        <v>54.3</v>
      </c>
      <c r="H25" s="12">
        <v>56.65</v>
      </c>
      <c r="I25" s="12">
        <v>54.36</v>
      </c>
      <c r="J25" s="13">
        <f t="shared" si="0"/>
        <v>221.45</v>
      </c>
      <c r="K25" s="16">
        <v>23</v>
      </c>
    </row>
    <row r="26" spans="1:11" ht="12.75">
      <c r="A26" s="10">
        <v>324</v>
      </c>
      <c r="B26" s="5" t="s">
        <v>55</v>
      </c>
      <c r="C26" s="11" t="s">
        <v>41</v>
      </c>
      <c r="D26" s="11" t="s">
        <v>96</v>
      </c>
      <c r="E26" s="11" t="s">
        <v>17</v>
      </c>
      <c r="F26" s="17">
        <v>53.79</v>
      </c>
      <c r="G26" s="12">
        <v>56.36</v>
      </c>
      <c r="H26" s="12">
        <v>54.15</v>
      </c>
      <c r="I26" s="12">
        <v>57.21</v>
      </c>
      <c r="J26" s="13">
        <f t="shared" si="0"/>
        <v>221.51000000000002</v>
      </c>
      <c r="K26" s="16">
        <v>24</v>
      </c>
    </row>
    <row r="27" spans="1:11" ht="12.75">
      <c r="A27" s="10">
        <v>327</v>
      </c>
      <c r="B27" s="5" t="s">
        <v>55</v>
      </c>
      <c r="C27" s="11" t="s">
        <v>94</v>
      </c>
      <c r="D27" s="11" t="s">
        <v>97</v>
      </c>
      <c r="E27" s="11" t="s">
        <v>14</v>
      </c>
      <c r="F27" s="17">
        <v>54.24</v>
      </c>
      <c r="G27" s="12">
        <v>56.2</v>
      </c>
      <c r="H27" s="12">
        <v>54.12</v>
      </c>
      <c r="I27" s="12">
        <v>57.15</v>
      </c>
      <c r="J27" s="13">
        <f t="shared" si="0"/>
        <v>221.71</v>
      </c>
      <c r="K27" s="16">
        <v>25</v>
      </c>
    </row>
    <row r="28" spans="1:11" ht="12.75">
      <c r="A28" s="10">
        <v>347</v>
      </c>
      <c r="B28" s="5" t="s">
        <v>55</v>
      </c>
      <c r="C28" s="11" t="s">
        <v>98</v>
      </c>
      <c r="D28" s="11" t="s">
        <v>99</v>
      </c>
      <c r="E28" s="11" t="s">
        <v>14</v>
      </c>
      <c r="F28" s="17">
        <v>56.33</v>
      </c>
      <c r="G28" s="12">
        <v>54.09</v>
      </c>
      <c r="H28" s="12">
        <v>56.85</v>
      </c>
      <c r="I28" s="12">
        <v>54.46</v>
      </c>
      <c r="J28" s="13">
        <f t="shared" si="0"/>
        <v>221.73000000000002</v>
      </c>
      <c r="K28" s="16">
        <v>26</v>
      </c>
    </row>
    <row r="29" spans="1:11" ht="12.75">
      <c r="A29" s="10">
        <v>317</v>
      </c>
      <c r="B29" s="5" t="s">
        <v>55</v>
      </c>
      <c r="C29" s="11" t="s">
        <v>100</v>
      </c>
      <c r="D29" s="11" t="s">
        <v>76</v>
      </c>
      <c r="E29" s="11" t="s">
        <v>14</v>
      </c>
      <c r="F29" s="17">
        <v>54</v>
      </c>
      <c r="G29" s="12">
        <v>56.32</v>
      </c>
      <c r="H29" s="12">
        <v>54.49</v>
      </c>
      <c r="I29" s="12">
        <v>57.02</v>
      </c>
      <c r="J29" s="13">
        <f t="shared" si="0"/>
        <v>221.83</v>
      </c>
      <c r="K29" s="16">
        <v>27</v>
      </c>
    </row>
    <row r="30" spans="1:11" ht="12.75">
      <c r="A30" s="10">
        <v>305</v>
      </c>
      <c r="B30" s="5" t="s">
        <v>55</v>
      </c>
      <c r="C30" s="11" t="s">
        <v>101</v>
      </c>
      <c r="D30" s="11" t="s">
        <v>102</v>
      </c>
      <c r="E30" s="11" t="s">
        <v>28</v>
      </c>
      <c r="F30" s="17">
        <v>53.71</v>
      </c>
      <c r="G30" s="12">
        <v>55.92</v>
      </c>
      <c r="H30" s="12">
        <v>54.29</v>
      </c>
      <c r="I30" s="12">
        <v>57.92</v>
      </c>
      <c r="J30" s="13">
        <f t="shared" si="0"/>
        <v>221.83999999999997</v>
      </c>
      <c r="K30" s="16">
        <v>28</v>
      </c>
    </row>
    <row r="31" spans="1:11" ht="12.75">
      <c r="A31" s="10">
        <v>357</v>
      </c>
      <c r="B31" s="5" t="s">
        <v>55</v>
      </c>
      <c r="C31" s="11" t="s">
        <v>103</v>
      </c>
      <c r="D31" s="11" t="s">
        <v>104</v>
      </c>
      <c r="E31" s="11" t="s">
        <v>54</v>
      </c>
      <c r="F31" s="17">
        <v>53.92</v>
      </c>
      <c r="G31" s="12">
        <v>56.41</v>
      </c>
      <c r="H31" s="12">
        <v>54.31</v>
      </c>
      <c r="I31" s="12">
        <v>57.28</v>
      </c>
      <c r="J31" s="13">
        <f t="shared" si="0"/>
        <v>221.92</v>
      </c>
      <c r="K31" s="16">
        <v>29</v>
      </c>
    </row>
    <row r="32" spans="1:11" ht="12.75">
      <c r="A32" s="10">
        <v>373</v>
      </c>
      <c r="B32" s="5" t="s">
        <v>55</v>
      </c>
      <c r="C32" s="11" t="s">
        <v>23</v>
      </c>
      <c r="D32" s="11" t="s">
        <v>105</v>
      </c>
      <c r="E32" s="11" t="s">
        <v>25</v>
      </c>
      <c r="F32" s="17">
        <v>56.15</v>
      </c>
      <c r="G32" s="12">
        <v>54.11</v>
      </c>
      <c r="H32" s="12">
        <v>57.55</v>
      </c>
      <c r="I32" s="12">
        <v>54.13</v>
      </c>
      <c r="J32" s="13">
        <f t="shared" si="0"/>
        <v>221.94</v>
      </c>
      <c r="K32" s="16">
        <v>30</v>
      </c>
    </row>
    <row r="33" spans="1:11" ht="12.75">
      <c r="A33" s="10">
        <v>303</v>
      </c>
      <c r="B33" s="5" t="s">
        <v>55</v>
      </c>
      <c r="C33" s="11" t="s">
        <v>75</v>
      </c>
      <c r="D33" s="11" t="s">
        <v>106</v>
      </c>
      <c r="E33" s="11" t="s">
        <v>40</v>
      </c>
      <c r="F33" s="17">
        <v>56.16</v>
      </c>
      <c r="G33" s="12">
        <v>53.88</v>
      </c>
      <c r="H33" s="12">
        <v>57.01</v>
      </c>
      <c r="I33" s="12">
        <v>54.91</v>
      </c>
      <c r="J33" s="13">
        <f t="shared" si="0"/>
        <v>221.95999999999998</v>
      </c>
      <c r="K33" s="16">
        <v>31</v>
      </c>
    </row>
    <row r="34" spans="1:11" ht="12.75">
      <c r="A34" s="10">
        <v>374</v>
      </c>
      <c r="B34" s="5" t="s">
        <v>55</v>
      </c>
      <c r="C34" s="11" t="s">
        <v>23</v>
      </c>
      <c r="D34" s="11" t="s">
        <v>107</v>
      </c>
      <c r="E34" s="11" t="s">
        <v>25</v>
      </c>
      <c r="F34" s="17">
        <v>53.63</v>
      </c>
      <c r="G34" s="12">
        <v>56.74</v>
      </c>
      <c r="H34" s="12">
        <v>54.73</v>
      </c>
      <c r="I34" s="12">
        <v>56.99</v>
      </c>
      <c r="J34" s="13">
        <f t="shared" si="0"/>
        <v>222.09</v>
      </c>
      <c r="K34" s="16">
        <v>32</v>
      </c>
    </row>
    <row r="35" spans="1:11" ht="12.75">
      <c r="A35" s="10">
        <v>310</v>
      </c>
      <c r="B35" s="5" t="s">
        <v>55</v>
      </c>
      <c r="C35" s="11" t="s">
        <v>108</v>
      </c>
      <c r="D35" s="11" t="s">
        <v>109</v>
      </c>
      <c r="E35" s="11" t="s">
        <v>74</v>
      </c>
      <c r="F35" s="17">
        <v>54.14</v>
      </c>
      <c r="G35" s="12">
        <v>56.39</v>
      </c>
      <c r="H35" s="12">
        <v>54.58</v>
      </c>
      <c r="I35" s="12">
        <v>57.09</v>
      </c>
      <c r="J35" s="13">
        <f t="shared" si="0"/>
        <v>222.20000000000002</v>
      </c>
      <c r="K35" s="16">
        <v>33</v>
      </c>
    </row>
    <row r="36" spans="1:11" ht="12.75">
      <c r="A36" s="10">
        <v>309</v>
      </c>
      <c r="B36" s="5" t="s">
        <v>55</v>
      </c>
      <c r="C36" s="11" t="s">
        <v>79</v>
      </c>
      <c r="D36" s="11" t="s">
        <v>110</v>
      </c>
      <c r="E36" s="11" t="s">
        <v>51</v>
      </c>
      <c r="F36" s="17">
        <v>54.11</v>
      </c>
      <c r="G36" s="12">
        <v>56.36</v>
      </c>
      <c r="H36" s="12">
        <v>54.51</v>
      </c>
      <c r="I36" s="12">
        <v>57.45</v>
      </c>
      <c r="J36" s="13">
        <f t="shared" si="0"/>
        <v>222.43</v>
      </c>
      <c r="K36" s="16">
        <v>34</v>
      </c>
    </row>
    <row r="37" spans="1:11" ht="12.75">
      <c r="A37" s="10">
        <v>348</v>
      </c>
      <c r="B37" s="5" t="s">
        <v>55</v>
      </c>
      <c r="C37" s="11" t="s">
        <v>45</v>
      </c>
      <c r="D37" s="11" t="s">
        <v>111</v>
      </c>
      <c r="E37" s="11" t="s">
        <v>38</v>
      </c>
      <c r="F37" s="17">
        <v>53.75</v>
      </c>
      <c r="G37" s="12">
        <v>56.62</v>
      </c>
      <c r="H37" s="12">
        <v>54.33</v>
      </c>
      <c r="I37" s="12">
        <v>57.84</v>
      </c>
      <c r="J37" s="13">
        <f t="shared" si="0"/>
        <v>222.54</v>
      </c>
      <c r="K37" s="16">
        <v>35</v>
      </c>
    </row>
    <row r="38" spans="1:11" ht="12.75">
      <c r="A38" s="10">
        <v>306</v>
      </c>
      <c r="B38" s="5" t="s">
        <v>55</v>
      </c>
      <c r="C38" s="11" t="s">
        <v>112</v>
      </c>
      <c r="D38" s="11" t="s">
        <v>113</v>
      </c>
      <c r="E38" s="11" t="s">
        <v>28</v>
      </c>
      <c r="F38" s="17">
        <v>56.21</v>
      </c>
      <c r="G38" s="12">
        <v>54.09</v>
      </c>
      <c r="H38" s="12">
        <v>57.43</v>
      </c>
      <c r="I38" s="12">
        <v>54.84</v>
      </c>
      <c r="J38" s="13">
        <f t="shared" si="0"/>
        <v>222.57000000000002</v>
      </c>
      <c r="K38" s="16">
        <v>36</v>
      </c>
    </row>
    <row r="39" spans="1:11" ht="12.75">
      <c r="A39" s="10">
        <v>363</v>
      </c>
      <c r="B39" s="5" t="s">
        <v>55</v>
      </c>
      <c r="C39" s="11" t="s">
        <v>114</v>
      </c>
      <c r="D39" s="11" t="s">
        <v>44</v>
      </c>
      <c r="E39" s="11" t="s">
        <v>65</v>
      </c>
      <c r="F39" s="17">
        <v>53.93</v>
      </c>
      <c r="G39" s="12">
        <v>56.45</v>
      </c>
      <c r="H39" s="12">
        <v>56.83</v>
      </c>
      <c r="I39" s="12">
        <v>57.22</v>
      </c>
      <c r="J39" s="13">
        <f t="shared" si="0"/>
        <v>224.42999999999998</v>
      </c>
      <c r="K39" s="16">
        <v>37</v>
      </c>
    </row>
    <row r="40" spans="1:11" ht="12.75">
      <c r="A40" s="10">
        <v>360</v>
      </c>
      <c r="B40" s="5" t="s">
        <v>55</v>
      </c>
      <c r="C40" s="11" t="s">
        <v>115</v>
      </c>
      <c r="D40" s="11" t="s">
        <v>116</v>
      </c>
      <c r="E40" s="11" t="s">
        <v>117</v>
      </c>
      <c r="F40" s="17">
        <v>54.51</v>
      </c>
      <c r="G40" s="12">
        <v>57.65</v>
      </c>
      <c r="H40" s="12">
        <v>55.07</v>
      </c>
      <c r="I40" s="12">
        <v>57.73</v>
      </c>
      <c r="J40" s="13">
        <f t="shared" si="0"/>
        <v>224.95999999999998</v>
      </c>
      <c r="K40" s="16">
        <v>38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1" sqref="A1:IV1"/>
    </sheetView>
  </sheetViews>
  <sheetFormatPr defaultColWidth="11.421875" defaultRowHeight="12.75"/>
  <cols>
    <col min="2" max="2" width="7.421875" style="0" customWidth="1"/>
    <col min="11" max="11" width="11.421875" style="18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14" t="s">
        <v>10</v>
      </c>
    </row>
    <row r="2" spans="1:9" ht="12.75">
      <c r="A2" s="7"/>
      <c r="B2" s="7"/>
      <c r="C2" s="7"/>
      <c r="D2" s="7"/>
      <c r="E2" s="9"/>
      <c r="F2" s="9"/>
      <c r="G2" s="9"/>
      <c r="H2" s="9"/>
      <c r="I2" s="9"/>
    </row>
    <row r="3" spans="1:11" ht="12.75">
      <c r="A3" s="10">
        <v>511</v>
      </c>
      <c r="B3" s="5" t="s">
        <v>118</v>
      </c>
      <c r="C3" s="11" t="s">
        <v>119</v>
      </c>
      <c r="D3" s="11" t="s">
        <v>120</v>
      </c>
      <c r="E3" s="11" t="s">
        <v>17</v>
      </c>
      <c r="F3" s="17">
        <v>54.3</v>
      </c>
      <c r="G3" s="12">
        <v>56.23</v>
      </c>
      <c r="H3" s="12">
        <v>54.39</v>
      </c>
      <c r="I3" s="12">
        <v>56.44</v>
      </c>
      <c r="J3" s="13">
        <f aca="true" t="shared" si="0" ref="J3:J8">SUM(F3:I3)</f>
        <v>221.36</v>
      </c>
      <c r="K3" s="14">
        <v>1</v>
      </c>
    </row>
    <row r="4" spans="1:11" ht="12.75">
      <c r="A4" s="10">
        <v>512</v>
      </c>
      <c r="B4" s="5" t="s">
        <v>118</v>
      </c>
      <c r="C4" s="11" t="s">
        <v>83</v>
      </c>
      <c r="D4" s="11" t="s">
        <v>121</v>
      </c>
      <c r="E4" s="11" t="s">
        <v>40</v>
      </c>
      <c r="F4" s="17">
        <v>56.3</v>
      </c>
      <c r="G4" s="12">
        <v>54.12</v>
      </c>
      <c r="H4" s="12">
        <v>56.75</v>
      </c>
      <c r="I4" s="12">
        <v>54.33</v>
      </c>
      <c r="J4" s="13">
        <f t="shared" si="0"/>
        <v>221.5</v>
      </c>
      <c r="K4" s="14">
        <v>2</v>
      </c>
    </row>
    <row r="5" spans="1:11" ht="12.75">
      <c r="A5" s="10">
        <v>510</v>
      </c>
      <c r="B5" s="5" t="s">
        <v>118</v>
      </c>
      <c r="C5" s="11" t="s">
        <v>43</v>
      </c>
      <c r="D5" s="11" t="s">
        <v>122</v>
      </c>
      <c r="E5" s="11" t="s">
        <v>17</v>
      </c>
      <c r="F5" s="17">
        <v>56.54</v>
      </c>
      <c r="G5" s="12">
        <v>54.19</v>
      </c>
      <c r="H5" s="12">
        <v>57.02</v>
      </c>
      <c r="I5" s="12">
        <v>54.36</v>
      </c>
      <c r="J5" s="13">
        <f t="shared" si="0"/>
        <v>222.11</v>
      </c>
      <c r="K5" s="14">
        <v>3</v>
      </c>
    </row>
    <row r="6" spans="1:11" ht="12.75">
      <c r="A6" s="10">
        <v>501</v>
      </c>
      <c r="B6" s="5" t="s">
        <v>118</v>
      </c>
      <c r="C6" s="11" t="s">
        <v>123</v>
      </c>
      <c r="D6" s="11" t="s">
        <v>124</v>
      </c>
      <c r="E6" s="11" t="s">
        <v>14</v>
      </c>
      <c r="F6" s="17">
        <v>54.72</v>
      </c>
      <c r="G6" s="12">
        <v>56.81</v>
      </c>
      <c r="H6" s="12">
        <v>54.6</v>
      </c>
      <c r="I6" s="12">
        <v>57.18</v>
      </c>
      <c r="J6" s="13">
        <f t="shared" si="0"/>
        <v>223.31</v>
      </c>
      <c r="K6" s="14">
        <v>4</v>
      </c>
    </row>
    <row r="7" spans="1:11" ht="12.75">
      <c r="A7" s="10">
        <v>506</v>
      </c>
      <c r="B7" s="5" t="s">
        <v>118</v>
      </c>
      <c r="C7" s="11" t="s">
        <v>125</v>
      </c>
      <c r="D7" s="11" t="s">
        <v>24</v>
      </c>
      <c r="E7" s="11" t="s">
        <v>14</v>
      </c>
      <c r="F7" s="17">
        <v>56.87</v>
      </c>
      <c r="G7" s="12">
        <v>54.83</v>
      </c>
      <c r="H7" s="12">
        <v>57.55</v>
      </c>
      <c r="I7" s="12">
        <v>54.45</v>
      </c>
      <c r="J7" s="13">
        <f t="shared" si="0"/>
        <v>223.7</v>
      </c>
      <c r="K7" s="14">
        <v>5</v>
      </c>
    </row>
    <row r="8" spans="1:11" ht="12.75">
      <c r="A8" s="10">
        <v>509</v>
      </c>
      <c r="B8" s="5" t="s">
        <v>118</v>
      </c>
      <c r="C8" s="11" t="s">
        <v>61</v>
      </c>
      <c r="D8" s="11" t="s">
        <v>126</v>
      </c>
      <c r="E8" s="11" t="s">
        <v>54</v>
      </c>
      <c r="F8" s="17">
        <v>54.88</v>
      </c>
      <c r="G8" s="12">
        <v>56.67</v>
      </c>
      <c r="H8" s="12">
        <v>55.11</v>
      </c>
      <c r="I8" s="12">
        <v>57.46</v>
      </c>
      <c r="J8" s="13">
        <f t="shared" si="0"/>
        <v>224.12000000000003</v>
      </c>
      <c r="K8" s="14">
        <v>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Westbomke</dc:creator>
  <cp:keywords/>
  <dc:description/>
  <cp:lastModifiedBy>Rosenkranz</cp:lastModifiedBy>
  <cp:lastPrinted>2006-06-25T15:22:17Z</cp:lastPrinted>
  <dcterms:created xsi:type="dcterms:W3CDTF">2006-06-25T15:12:10Z</dcterms:created>
  <dcterms:modified xsi:type="dcterms:W3CDTF">2006-08-15T05:36:56Z</dcterms:modified>
  <cp:category/>
  <cp:version/>
  <cp:contentType/>
  <cp:contentStatus/>
</cp:coreProperties>
</file>